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EXUS\Desktop\escritorio\REAS SALUD 2024 II\"/>
    </mc:Choice>
  </mc:AlternateContent>
  <bookViews>
    <workbookView xWindow="0" yWindow="0" windowWidth="19200" windowHeight="10365"/>
  </bookViews>
  <sheets>
    <sheet name="SECUNDARIA" sheetId="15" r:id="rId1"/>
    <sheet name="SECUNDARIA (IP)" sheetId="16" r:id="rId2"/>
  </sheets>
  <definedNames>
    <definedName name="_xlnm._FilterDatabase" localSheetId="0" hidden="1">SECUNDARIA!$A$8:$T$59</definedName>
    <definedName name="_xlnm._FilterDatabase" localSheetId="1" hidden="1">'SECUNDARIA (IP)'!$A$8:$S$14</definedName>
    <definedName name="_xlnm.Print_Area" localSheetId="0">SECUNDARIA!$A$9:$T$31</definedName>
    <definedName name="_xlnm.Print_Area" localSheetId="1">'SECUNDARIA (IP)'!$A$9:$S$14</definedName>
    <definedName name="_xlnm.Print_Titles" localSheetId="0">SECUNDARIA!$1:$8</definedName>
    <definedName name="_xlnm.Print_Titles" localSheetId="1">'SECUNDARIA (IP)'!$1:$8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0" i="16" l="1"/>
  <c r="A11" i="16" s="1"/>
  <c r="A12" i="16" s="1"/>
  <c r="A13" i="16" s="1"/>
  <c r="A14" i="16" s="1"/>
  <c r="A10" i="15" l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A59" i="15" s="1"/>
</calcChain>
</file>

<file path=xl/sharedStrings.xml><?xml version="1.0" encoding="utf-8"?>
<sst xmlns="http://schemas.openxmlformats.org/spreadsheetml/2006/main" count="1118" uniqueCount="254">
  <si>
    <t>N°</t>
  </si>
  <si>
    <t>DRE/GRE</t>
  </si>
  <si>
    <t xml:space="preserve">     UGEL</t>
  </si>
  <si>
    <t>Código modular IE</t>
  </si>
  <si>
    <t>Nombre de la IE</t>
  </si>
  <si>
    <t>Modalidad</t>
  </si>
  <si>
    <t>Nivel/ciclo</t>
  </si>
  <si>
    <t>Característica</t>
  </si>
  <si>
    <t>Tipo</t>
  </si>
  <si>
    <t>Tipo de gestión</t>
  </si>
  <si>
    <t>Dependencia</t>
  </si>
  <si>
    <t>Modelo de servicio</t>
  </si>
  <si>
    <t>Código Nexus (plaza orgánica y eventual)</t>
  </si>
  <si>
    <t>Cargo</t>
  </si>
  <si>
    <t>Jornada de trabajo</t>
  </si>
  <si>
    <t>Área curricular/ Campo de conocimiento</t>
  </si>
  <si>
    <t>Motivo vacante</t>
  </si>
  <si>
    <t>Tipo vacante</t>
  </si>
  <si>
    <t>Lugar</t>
  </si>
  <si>
    <t>Distrito</t>
  </si>
  <si>
    <t>EBR</t>
  </si>
  <si>
    <t>JAEN</t>
  </si>
  <si>
    <t>PUCARA</t>
  </si>
  <si>
    <t>COLASAY</t>
  </si>
  <si>
    <t>MORRO SOLAR</t>
  </si>
  <si>
    <t>FE Y ALEGRIA 22 SAN LUIS GONZAGA</t>
  </si>
  <si>
    <t>UGEL JAEN</t>
  </si>
  <si>
    <t>CAJAMARCA</t>
  </si>
  <si>
    <t>ESTATAL</t>
  </si>
  <si>
    <t>POLIDOCENTE COMPLETO</t>
  </si>
  <si>
    <t>PROFESOR</t>
  </si>
  <si>
    <t>30</t>
  </si>
  <si>
    <t>OFICIO N° 00198-2021-MINEDU/SPE-OPEP-UPP</t>
  </si>
  <si>
    <t>ORGANICA</t>
  </si>
  <si>
    <t>Pública de gestión privada</t>
  </si>
  <si>
    <t>Convenio con Sector Educación</t>
  </si>
  <si>
    <t>Pública de gestión directa</t>
  </si>
  <si>
    <t>Sector Educación</t>
  </si>
  <si>
    <t>CONVENIO</t>
  </si>
  <si>
    <t>MARIA INMACULADA - FE Y ALEGRIA 78</t>
  </si>
  <si>
    <t>SAN FELIPE</t>
  </si>
  <si>
    <t>SAGRADO CORAZON</t>
  </si>
  <si>
    <t>0262998</t>
  </si>
  <si>
    <t>0262949</t>
  </si>
  <si>
    <t>Secundaria</t>
  </si>
  <si>
    <t>0263053</t>
  </si>
  <si>
    <t>SAN FELIPE SANTIAGO</t>
  </si>
  <si>
    <t>0520916</t>
  </si>
  <si>
    <t>16093 JOSE GALVEZ</t>
  </si>
  <si>
    <t>HACIENDA CHUNCHUQUILLO</t>
  </si>
  <si>
    <t>24 HRS COMUNICACION, 2 HRS TUTORIA Y ORIENTACION EDUCATIVA, 3 HRS REFUERZO ESCOLAR, 1 HRS TRABAJO COLEGIADO/ATENCION FAMILIAR/ATENCION AL ESTUDIANTE</t>
  </si>
  <si>
    <t>16081 SEÑOR DE HUAMANTANGA</t>
  </si>
  <si>
    <t>EL REYNADO</t>
  </si>
  <si>
    <t>16024</t>
  </si>
  <si>
    <t>CPED - 16152</t>
  </si>
  <si>
    <t>0594481</t>
  </si>
  <si>
    <t>0749895</t>
  </si>
  <si>
    <t>0523308</t>
  </si>
  <si>
    <t>1379965</t>
  </si>
  <si>
    <t>HUABAL</t>
  </si>
  <si>
    <t>KM. 81</t>
  </si>
  <si>
    <t>1153714221A7</t>
  </si>
  <si>
    <t>1153714221A9</t>
  </si>
  <si>
    <t>1153714231A4</t>
  </si>
  <si>
    <t>1153714241A5</t>
  </si>
  <si>
    <t>1153714241A6</t>
  </si>
  <si>
    <t>321271211410</t>
  </si>
  <si>
    <t>1136714211A8</t>
  </si>
  <si>
    <t>1187714211A3</t>
  </si>
  <si>
    <t>1187714211A6</t>
  </si>
  <si>
    <t>1128714221A0</t>
  </si>
  <si>
    <t>1128714241A4</t>
  </si>
  <si>
    <t>1128714241A8</t>
  </si>
  <si>
    <t>1151818211A9</t>
  </si>
  <si>
    <t>1178714241A4</t>
  </si>
  <si>
    <t>1130914311A5</t>
  </si>
  <si>
    <t>24 HRS MATEMATICA, 2 HRS TUTORIA Y ORIENTACION EDUCATIVA, 3 HRS REFUERZO ESCOLAR, 1 HRS TRABAJO COLEGIADO/ATENCION FAMILIAR/ATENCION AL ESTUDIANTE</t>
  </si>
  <si>
    <t>24 HRS INGLES, 2 HRS TUTORIA Y ORIENTACION EDUCATIVA, 3 HRS REFUERZO ESCOLAR, 1 HRS TRABAJO COLEGIADO/ATENCION FAMILIAR/ATENCION AL ESTUDIANTE</t>
  </si>
  <si>
    <t>20 HRS COMUNICACION, 2 HRS ARTE Y CULTURA, 2 HRS TUTORIA Y ORIENTACION EDUCATIVA, 5 HRS REFUERZO ESCOLAR, 1 HRS TRABAJO COLEGIADO/ATENCION FAMILIAR/ATENCION AL ESTUDIANTE</t>
  </si>
  <si>
    <t>25 HRS INGLES-JEC, 1 HRS ATENCION A FAMILIAS - JEC, 2 HRS ELABORACION/REAJUSTE DE MATERIALES -JEC, 1 HRS TRABAJO COLEGIADO DE AREA CURRICULAR-JEC, 1 HRS TRABAJO COLEGIADO DE TUTORIA-JEC</t>
  </si>
  <si>
    <t>24 HRS MATEMATICA-JEC, 1 HRS ATENCION A FAMILIAS - JEC, 2 HRS ELABORACION/REAJUSTE DE MATERIALES -JEC, 2 HRS TRABAJO COLEGIADO DE AREA CURRICULAR-JEC, 1 HRS TRABAJO COLEGIADO DE TUTORIA-JEC</t>
  </si>
  <si>
    <t>24 HRS INGLES, 5 HRS REFUERZO ESCOLAR, 1 HRS TRABAJO COLEGIADO/ATENCION FAMILIAR/ATENCION AL ESTUDIANTE</t>
  </si>
  <si>
    <t>21 HRS CIENCIAS SOCIALES, 3 HRS DESARROLLO PERSONAL, CIUDADANIA Y CIVICA, 5 HRS REFUERZO ESCOLAR, 1 HRS TRABAJO COLEGIADO/ATENCION FAMILIAR/ATENCION AL ESTUDIANTE</t>
  </si>
  <si>
    <t>REUBICACION DE PLAZA VACANTE: Resolución Nº 004355-2019-GR-CAJ-DRE-UGEJ.</t>
  </si>
  <si>
    <t>CESE POR FALLECIMIENTO DE: CLAVO BARVOZA, GALBARINO, Resolución Nº 002539-2021-GR-CAJ-DRE-UGEJ.</t>
  </si>
  <si>
    <t>CESE POR FALLECIMIENTO DE: VILLALOBOS CADENAS, ISABEL, Resolución Nº 003723-2020-GR-CAJ-DRE-UGEJ.</t>
  </si>
  <si>
    <t>CESE POR LIMITE DE EDAD DE: GUERRERO DELGADO, SEGUNDO DAVID, Resolución Nº 000473-2016-GR-CAJ-DRE-UGELJ</t>
  </si>
  <si>
    <t>PRESUPUESTO CAP - LEY Nº 27491</t>
  </si>
  <si>
    <t>CESE A SOLICITUD DE: DIAZ GONZALES, EUDUALDO, Resolución Nº 003638-2018-GR-CAJ-UGELJ.</t>
  </si>
  <si>
    <t>REASIGNACION POR SALUD DE: AQUINO DELGADO, ALEJANDRO, Resolución Nº 2092-2013-UGEL LAMB.</t>
  </si>
  <si>
    <t>CESE A SOLICITUD DE: DIAZ TROYES, MADELEINE, Resolución Nº 002030-2017-GR-CAJ-UGEL-J.</t>
  </si>
  <si>
    <t>CESE POR LIMITE DE EDAD DE: SALDAÑA AGUILAR, JAIME REGULO, Resolución Nº 007223-2018-GR-CAJ-DRE-UGEJ.</t>
  </si>
  <si>
    <t>DESIGNACION COMO ESPECIALISTA EN EDUCACION DE DELGADO OSORES, FRANCISCO GASPAR RSG Nº 279-2016</t>
  </si>
  <si>
    <t>CESE POR FALLECIMIENTO DE: ALCANTARA BARDALES, OSCAR WILLIAM, Resolución Nº 002683-2020-GR-CAJ-DRE-UGEJ.</t>
  </si>
  <si>
    <t>REASIGNACION INTER-REGION DE: BARREDA COLAN, BRIGITTE IVONNE, Resolución Nº 0104-2008</t>
  </si>
  <si>
    <t>REASIGNACION POR UNIDAD FAMILIAR DE: QUINCHO LORENZO, SEGUNDO AGUSTIN, Resolución Nº 01708-2023-GR.AM-U.BAG</t>
  </si>
  <si>
    <t>REASIGNACION POR UNIDAD FAMILIAR DE: IZQUIERDO COTRINA, DORIS MARIA, Resolución Nº 001790-2018-GR.LAMB/UGEL-CHI</t>
  </si>
  <si>
    <t>CESE POR LIMITE DE EDAD DE: CONTRERAS SAAVEDRA, WALTER ENRIQUE, Resolución Nº 07347-2023-GR-CAJ-UGEJ</t>
  </si>
  <si>
    <t>JEC</t>
  </si>
  <si>
    <t>JER</t>
  </si>
  <si>
    <t>1153714231A5</t>
  </si>
  <si>
    <t>20 HRS CIENCIA Y TECNOLOGIA, 6 HRS DESARROLLO PERSONAL, CIUDADANIA Y CIVICA, 3 HRS REFUERZO ESCOLAR, 1 HRS TRABAJO COLEGIADO/ATENCION FAMILIAR/ATENCION AL ESTUDIANTE</t>
  </si>
  <si>
    <t>0537852</t>
  </si>
  <si>
    <t>1137714211A4</t>
  </si>
  <si>
    <t>CESE POR SEPARACION DEFINITIVA DE: ROJAS SOBERON, JASINTO, Resolución Nº 6953-2023-GR-CAJ-UGEJ.</t>
  </si>
  <si>
    <t>1104686</t>
  </si>
  <si>
    <t>16011 SEÑOR DE LOS MILAGROS</t>
  </si>
  <si>
    <t>NUEVO HORIZONTE</t>
  </si>
  <si>
    <t>326201813414</t>
  </si>
  <si>
    <t>1146714211A6</t>
  </si>
  <si>
    <t>REASIGNACION POR INTERES PERSONAL DE : ROJAS VASQUEZ, MARIA ELSA (R-2020)</t>
  </si>
  <si>
    <t>0520510</t>
  </si>
  <si>
    <t>16040 MARIANO MELGAR</t>
  </si>
  <si>
    <t>LAS PIRIAS</t>
  </si>
  <si>
    <t>1197714221A2</t>
  </si>
  <si>
    <t>REASIGNACION POR UNIDAD FAMILIAR DE:NORIEGA ROJAS, LETHY MARX, Resolución N° 007355-2022-GR-CAJ-UGEJ.</t>
  </si>
  <si>
    <t>321261211419</t>
  </si>
  <si>
    <t>16148</t>
  </si>
  <si>
    <t>16183</t>
  </si>
  <si>
    <t>ANTENOR ORREGO</t>
  </si>
  <si>
    <t>16573</t>
  </si>
  <si>
    <t>DOCE DE OCTUBRE</t>
  </si>
  <si>
    <t>16164 SAN JUAN BAUTISTA</t>
  </si>
  <si>
    <t>16116 MANUEL GONZALES PRADA</t>
  </si>
  <si>
    <t>SAN MARTIN DE TOURS</t>
  </si>
  <si>
    <t>TUPAC AMARU II</t>
  </si>
  <si>
    <t>TABACAL</t>
  </si>
  <si>
    <t>17589</t>
  </si>
  <si>
    <t>1202506</t>
  </si>
  <si>
    <t>1373893</t>
  </si>
  <si>
    <t>0262972</t>
  </si>
  <si>
    <t>0722934</t>
  </si>
  <si>
    <t>0263012</t>
  </si>
  <si>
    <t>0749838</t>
  </si>
  <si>
    <t>0669044</t>
  </si>
  <si>
    <t>0491969</t>
  </si>
  <si>
    <t>0535161</t>
  </si>
  <si>
    <t>1449891</t>
  </si>
  <si>
    <t>1572353</t>
  </si>
  <si>
    <t>TAILIN</t>
  </si>
  <si>
    <t>LEGIDO</t>
  </si>
  <si>
    <t>BELLAVISTA</t>
  </si>
  <si>
    <t>PEÑA BLANCA</t>
  </si>
  <si>
    <t>CHONTALI</t>
  </si>
  <si>
    <t>EL HUACO</t>
  </si>
  <si>
    <t>PACHAPIRIANA</t>
  </si>
  <si>
    <t>POMAHUACA</t>
  </si>
  <si>
    <t>MONTANGO</t>
  </si>
  <si>
    <t>TAYAS</t>
  </si>
  <si>
    <t>SALLIQUE</t>
  </si>
  <si>
    <t>SANTA ROSA</t>
  </si>
  <si>
    <t>SAN JOSE DEL ALTO</t>
  </si>
  <si>
    <t>CONVENIO - OTROS</t>
  </si>
  <si>
    <t>1131114211A9</t>
  </si>
  <si>
    <t>1117714511A2</t>
  </si>
  <si>
    <t>1153714231A2</t>
  </si>
  <si>
    <t>1145714231A6</t>
  </si>
  <si>
    <t>321291211412</t>
  </si>
  <si>
    <t>1116714211A0</t>
  </si>
  <si>
    <t>1116714211A5</t>
  </si>
  <si>
    <t>1136714211A4</t>
  </si>
  <si>
    <t>1146714211A0</t>
  </si>
  <si>
    <t>1146714211A9</t>
  </si>
  <si>
    <t>1157714211A3</t>
  </si>
  <si>
    <t>1177714211A2</t>
  </si>
  <si>
    <t>1177714221A2</t>
  </si>
  <si>
    <t>321261213410</t>
  </si>
  <si>
    <t>321271211414</t>
  </si>
  <si>
    <t>1187714211A2</t>
  </si>
  <si>
    <t>1187714221A5</t>
  </si>
  <si>
    <t>1187714231A2</t>
  </si>
  <si>
    <t>1187714231A6</t>
  </si>
  <si>
    <t>1128714221A6</t>
  </si>
  <si>
    <t>1128714241A1</t>
  </si>
  <si>
    <t>321261211416</t>
  </si>
  <si>
    <t>1178714231A0</t>
  </si>
  <si>
    <t>1178714231A8</t>
  </si>
  <si>
    <t>1178714241A6</t>
  </si>
  <si>
    <t>321211216413</t>
  </si>
  <si>
    <t>1159714211A8</t>
  </si>
  <si>
    <t>321221219418</t>
  </si>
  <si>
    <t>321221213417</t>
  </si>
  <si>
    <t>321261218418</t>
  </si>
  <si>
    <t>15 HRS CIENCIAS SOCIALES, 9 HRS DESARROLLO PERSONAL, CIUDADANIA Y CIVICA, 2 HRS TUTORIA Y ORIENTACION EDUCATIVA, 3 HRS REFUERZO ESCOLAR, 1 HRS TRABAJO COLEGIADO/ATENCION FAMILIAR/ATENCION AL ESTUDIANT</t>
  </si>
  <si>
    <t>25 HRS MATEMATICA, 4 HRS REFUERZO ESCOLAR, 1 HRS TRABAJO COLEGIADO/ATENCION FAMILIAR/ATENCION AL ESTUDIANTE</t>
  </si>
  <si>
    <t>24 HRS DESARROLLO PERSONAL, CIUDADANIA Y CIVICA, 2 HRS TUTORIA Y ORIENTACION EDUCATIVA-JEC, 1 HRS ATENCION A FAMILIAS - JEC, 1 HRS ELABORACION/REAJUSTE DE MATERIALES -JEC, 1 HRS TRABAJO COLEGIADO DE A</t>
  </si>
  <si>
    <t>24 HRS ARTE Y CULTURA - JEC, 1 HRS ATENCION A FAMILIAS - JEC, 2 HRS ELABORACION/REAJUSTE DE MATERIALES -JEC, 2 HRS TRABAJO COLEGIADO DE AREA CURRICULAR-JEC, 1 HRS TRABAJO COLEGIADO DE TUTORIA-JEC</t>
  </si>
  <si>
    <t>24 HRS EDUCACION FISICA-JEC, 2 HRS ELABORACION/REAJUSTE DE MATERIALES -JEC, 1 HRS TRABAJO COLEGIADO DE AREA CURRICULAR-JEC, 1 HRS TRABAJO COLEGIADO DE TUTORIA-JEC, 2 HRS TUTORIA Y ORIENTACION EDUCATIV</t>
  </si>
  <si>
    <t>24 HRS EDUCACION PARA EL TRABAJO, 2 HRS TUTORIA Y ORIENTACION EDUCATIVA, 3 HRS REFUERZO ESCOLAR, 1 HRS TRABAJO COLEGIADO/ATENCION FAMILIAR/ATENCION AL ESTUDIANTE</t>
  </si>
  <si>
    <t>20 HRS INGLES-JEC, 4 HRS DESARROLLO PERSONAL, CIUDADANIA Y CIVICA, 2 HRS TUTORIA Y ORIENTACION EDUCATIVA-JEC, 1 HRS ATENCION A FAMILIAS - JEC, 1 HRS ELABORACION/REAJUSTE DE MATERIALES -JEC, 1 HRS TRAB</t>
  </si>
  <si>
    <t>24 HRS COMUNICACION-JEC, 2 HRS TUTORIA Y ORIENTACION EDUCATIVA-JEC, 1 HRS ATENCION A FAMILIAS - JEC, 1 HRS ELABORACION/REAJUSTE DE MATERIALES -JEC, 1 HRS TRABAJO COLEGIADO DE AREA CURRICULAR-JEC, 1 HR</t>
  </si>
  <si>
    <t>15 HRS CIENCIAS SOCIALES, 9 HRS DESARROLLO PERSONAL, CIUDADANIA Y CIVICA, 5 HRS REFUERZO ESCOLAR, 1 HRS TRABAJO COLEGIADO/ATENCION FAMILIAR/ATENCION AL ESTUDIANTE</t>
  </si>
  <si>
    <t>24 HRS EDUCACION FISICA-JEC, 2 HRS ELABORACION/REAJUSTE DE MATERIALES -JEC, 2 HRS TRABAJO COLEGIADO DE AREA CURRICULAR-JEC, 2 HRS TRABAJO COLEGIADO DE TUTORIA-JEC</t>
  </si>
  <si>
    <t>20 HRS EDUCACION RELIGIOSA-JEC, 1 HRS ATENCION A FAMILIAS - JEC, 1 HRS ELABORACION/REAJUSTE DE MATERIALES -JEC, 1 HRS TRABAJO COLEGIADO DE AREA CURRICULAR-JEC, 1 HRS TRABAJO COLEGIADO DE TUTORIA-JEC,</t>
  </si>
  <si>
    <t>24 HRS MATEMATICA-JEC, 2 HRS TUTORIA Y ORIENTACION EDUCATIVA-JEC, 1 HRS ATENCION A FAMILIAS - JEC, 1 HRS ELABORACION/REAJUSTE DE MATERIALES -JEC, 1 HRS TRABAJO COLEGIADO DE AREA CURRICULAR-JEC, 1 HRS</t>
  </si>
  <si>
    <t>12 HRS DESARROLLO PERSONAL, CIUDADANIA Y CIVICA, 12 HRS CIENCIAS SOCIALES - JEC, 2 HRS TUTORIA Y ORIENTACION EDUCATIVA-JEC, 1 HRS ATENCION A FAMILIAS - JEC, 1 HRS ELABORACION/REAJUSTE DE MATERIALES -J</t>
  </si>
  <si>
    <t>24 HRS CIENCIA TECNOLOGIA Y AMBIENTE-JEC, 2 HRS TUTORIA Y ORIENTACION EDUCATIVA-JEC, 1 HRS ATENCION A FAMILIAS - JEC, 1 HRS ELABORACION/REAJUSTE DE MATERIALES -JEC, 1 HRS TRABAJO COLEGIADO DE AREA CUR</t>
  </si>
  <si>
    <t>24 HRS EDUCACION RELIGIOSA-JEC, 2 HRS TUTORIA Y ORIENTACION EDUCATIVA-JEC, 1 HRS ATENCION A FAMILIAS - JEC, 1 HRS ELABORACION/REAJUSTE DE MATERIALES -JEC, 1 HRS TRABAJO COLEGIADO DE AREA CURRICULAR-JE</t>
  </si>
  <si>
    <t>24 HRS EDUCACION FISICA-JEC, 1 HRS ATENCION A FAMILIAS - JEC, 2 HRS ELABORACION/REAJUSTE DE MATERIALES -JEC, 2 HRS TRABAJO COLEGIADO DE AREA CURRICULAR-JEC, 1 HRS TRABAJO COLEGIADO DE TUTORIA-JEC</t>
  </si>
  <si>
    <t>25 HRS INGLES-JEC, 1 HRS ELABORACION/REAJUSTE DE MATERIALES -JEC, 2 HRS TRABAJO COLEGIADO DE AREA CURRICULAR-JEC, 2 HRS TRABAJO COLEGIADO DE TUTORIA-JEC</t>
  </si>
  <si>
    <t>24 HRS CIENCIA TECNOLOGIA Y AMBIENTE-JEC, 1 HRS ATENCION A FAMILIAS - JEC, 2 HRS ELABORACION/REAJUSTE DE MATERIALES -JEC, 2 HRS TRABAJO COLEGIADO DE AREA CURRICULAR-JEC, 1 HRS TRABAJO COLEGIADO DE TUT</t>
  </si>
  <si>
    <t>24 HRS CIENCIAS SOCIALES-JEC, 1 HRS ATENCION A FAMILIAS - JEC, 2 HRS ELABORACION/REAJUSTE DE MATERIALES -JEC, 2 HRS TRABAJO COLEGIADO DE AREA CURRICULAR-JEC, 1 HRS TRABAJO COLEGIADO DE TUT</t>
  </si>
  <si>
    <t>24 HRS COMUNICACION-JEC, 1 HRS ATENCION A FAMILIAS - JEC, 2 HRS ELABORACION/REAJUSTE DE MATERIALES -JEC, 2 HRS TRABAJO COLEGIADO DE AREA CURRICULAR-JEC, 1 HRS TRABAJO COLEGIADO DE TUTORIA-JEC</t>
  </si>
  <si>
    <t>24 HRS ARTE Y CULTURA-JEC, 2 HRS TUTORIA Y ORIENTACION EDUCATIVA-JEC, 1 HRS ATENCION A FAMILIAS - JEC, 1 HRS ELABORACION/REAJUSTE DE MATERIALES -JEC, 1 HRS TRABAJO COLEGIADO DE AREA CURRICULAR-JEC, 1 HRS TRABAJO COLEGIADO DE TU</t>
  </si>
  <si>
    <t>20 HRS INGLES-JEC, 2 HRS ELABORACION/REAJUSTE DE MATERIALES -JEC, 2 HRS TRABAJO COLEGIADO DE AREA CURRICULAR-JEC, 2 HRS TRABAJO COLEGIADO DE TUTORIA-JEC, 4 HRS TUTORIA Y ORIENTACION EDUCATIVA-JEC</t>
  </si>
  <si>
    <t>24 HRS EDUCACION PARA EL TRABAJO, 5 HRS REFUERZO ESCOLAR, 1 HRS TRABAJO COLEGIADO/ATENCION FAMILIAR/ATENCION AL ESTUDIANTE</t>
  </si>
  <si>
    <t>24 HRS ARTE Y CULTURA, 5 HRS REFUERZO ESCOLAR, 1 HRS TRABAJO COLEGIADO/ATENCION FAMILIAR/ATENCION AL ESTUDIANTE</t>
  </si>
  <si>
    <t>20 HRS EDUCACION RELIGIOSA-JEC, 4 HRS DESARROLLO PERSONAL, CIUDADANIA Y CIVICA, 2 HRS TUTORIA Y ORIENTACION EDUCATIVA-JEC, 1 HRS ATENCION A FAMILIAS - JEC, 1 HRS ELABORACION/REAJUSTE DE MATERIALES -JE</t>
  </si>
  <si>
    <t>20 HRS CIENCIA Y TECNOLOGIA, 3 HRS DESARROLLO PERSONAL, CIUDADANIA Y CIVICA, 2 HRS TUTORIA Y ORIENTACION EDUCATIVA, 4 HRS REFUERZO ESCOLAR, 1 HRS TRABAJO COLEGIADO/ATENCION FAMILIAR/ATENCION AL ESTUDI</t>
  </si>
  <si>
    <t>20 HRS COMUNICACION EN SEGUNDA LENGUA (CASTELLANO), 3 HRS DESARROLLO PERSONAL, CIUDADANIA Y CIVICA, 2 HRS TUTORIA Y ORIENTACION EDUCATIVA, 4 HRS REFUERZO ESCOLAR, 1 HRS TRABAJO COLEGIADO/ATENCION FAMI</t>
  </si>
  <si>
    <t>CESE A SOLICITUD DE: CAICAY CACERES, LUIS ALBERTO, Resolución Nº 03236-2024-GR-CAJ-UGEJ</t>
  </si>
  <si>
    <t>REASIGNACION POR SALUD DE:VILLANUEVA CARRANZA, DOMICIANO, Resolución N° 001838-2024-GR-CAJ-UGEJ.</t>
  </si>
  <si>
    <t>CESE A SOLICITUD DE: SOTO ROMAN, JUANA, Resolución Nº 03237-2024-GR-CAJ-UGEJ</t>
  </si>
  <si>
    <t>CESE POR SEPARACION DEFINITIVA DE: DIAZ QUINCHO, VICTOR HUGO, Resolución Nº 0685-2024-GR-CAJ-UGEJ.</t>
  </si>
  <si>
    <t>REASIGNACION POR INTERES PERSONAL DE:DELGADO FERNANDEZ, OSCAR, Resolución N° 005234-2023-GR-CAJ-UGEJ.</t>
  </si>
  <si>
    <t>REASIGNACION POR UNIDAD FAMILIAR DE:FERNANDEZ GUEVARA, LUIS ALBERTO, Resolución N° 2521-2013-UGELJ</t>
  </si>
  <si>
    <t>REASIGNACION POR UNIDAD FAMILIAR DE:VERGARA VASQUEZ, ALEXANDER YGNACIO, Resolución N° 005288-2015-GR-CAJ-UGELJ</t>
  </si>
  <si>
    <t>70º Disposición Final de la Ley Nº 29289/RD.390-09-J</t>
  </si>
  <si>
    <t>REASIGNACION POR UNIDAD FAMILIAR DE:AGUILAR FERNANDEZ, AMERICO, Resolución N° 005199-2015-GR-CAJ-UGELJ</t>
  </si>
  <si>
    <t>REASIGNACION POR UNIDAD FAMILIAR DE: SAAVEDRA DAVILA, MARCO ANTONIO, Resolución Nº 004883-2016/ED-SI.</t>
  </si>
  <si>
    <t>REASIGNACION POR INTERES PERSONAL DE: VASQUEZ DELGADO, ANDRES, Resolución Nº 3450-2023-UGE.BAGUA.GR</t>
  </si>
  <si>
    <t>PRESUPUESTO APROBADO CON RD. 963-05-JAEN</t>
  </si>
  <si>
    <t>NONAGESIMA SEGUNDA DISPOSICION COMPLEMENTARIA FINAL DE LA LEY Nº 29951 (MEMORANDUM N° 4299-2012-MINEDU/SPE-UP)</t>
  </si>
  <si>
    <t>REASIGNACION POR INTERES PERSONAL DE:COLLANTES OLANO, MARCIAL OSWALDO, Resolución N° 0153-2014-GR-DRE-UGEL/J</t>
  </si>
  <si>
    <t>DESIGNACION COMO DIRECTIVO DE I.E. (R.S.G. 1551-2014) DE GONZALES GARCIA, JOSEFA</t>
  </si>
  <si>
    <t>RETIRO DEL SERVICIO POR LA 2da. DISPOSICION COMPLEMENTARIA TRANSITORIA Y FINAL LEY Nº 29944 DE: MONTEZA MORANTE, GERMAN</t>
  </si>
  <si>
    <t>REASIGNACION POR INTERES PERSONAL DE:OBLITAS CALDERON, JUAN CARLOS, Resolución N° 2469-2013-UGELJ</t>
  </si>
  <si>
    <t>DESIGNACION COMO ESPECIALISTA EN EDUCACION DE: SALAS AGUILAR, DEMOSTENES SEGUN RSG Nº 279-2016</t>
  </si>
  <si>
    <t>CESE POR LIMITE DE EDAD DE: GUZMAN JIMENEZ, CLEOFE, Resolución Nº 00505-2022-GR-CAJ-UGEJ</t>
  </si>
  <si>
    <t>CESE POR LIMITE DE EDAD DE: DIAZ ALIAGA, NELVA VIOLETA, Resolución Nº 07309-2023-GR-CAJ-UGEJ</t>
  </si>
  <si>
    <t>DESIGNACION COMO DIRECTIVO DE I.E. (R.S.G. 1551-2014) DE DIAZ CASTILLO, LUIS</t>
  </si>
  <si>
    <t>REASIGNACION POR INTERES PERSONAL DE: MONTEZA DIAZ, JESUS EMPERATRIZ, Resolución Nº 00223-2020-UGELCHACHAPOYAS.</t>
  </si>
  <si>
    <t>OFICIO N° 816-2016/SPE-OPEP-UPP (28/12/2016)</t>
  </si>
  <si>
    <t>REASIGNACION POR UNIDAD FAMILIAR DE:BAQUEDANO ROJAS, ALADINO, Resolución N° 005161-2023-GR-CAJ-UGEJ.</t>
  </si>
  <si>
    <t>REUBICACION DE PLAZA VACANTE: Resolución Nº 002910-2016-GR-CAJ-UGEL/J.</t>
  </si>
  <si>
    <t>OFICIO N° 153-2017-MINEDU/SPE-OPEP-UPP</t>
  </si>
  <si>
    <t>16068 JOSE CARLOS MARIATEGUI</t>
  </si>
  <si>
    <t>0523100</t>
  </si>
  <si>
    <t>SHUMBA ALTO</t>
  </si>
  <si>
    <t>EIB - BILINGÜE</t>
  </si>
  <si>
    <t>321201210411</t>
  </si>
  <si>
    <t>1156714211A0</t>
  </si>
  <si>
    <t>321291210411</t>
  </si>
  <si>
    <t>321271210416</t>
  </si>
  <si>
    <t>321261210410</t>
  </si>
  <si>
    <t>321271217410</t>
  </si>
  <si>
    <t>PROFESOR - IP</t>
  </si>
  <si>
    <t>REASIGNACION POR INTERES PERSONAL DE : CORTEZ PARIHUAMAN, ALEXANDER ENRIQUE (R-2020)</t>
  </si>
  <si>
    <t>REASIGNACION POR UNIDAD FAMILIAR DE : MENDOZA QUIÑONES, JOB (R-2020)</t>
  </si>
  <si>
    <t>PUBLICACIÓN DE PLAZAS VACANTES ORGÁNICAS REASIGNACION DOCENTE 2024 - NIVEL SECUNDARIA - CARGO PROFESOR IP</t>
  </si>
  <si>
    <t>PUBLICACIÓN DE PLAZAS VACANTES ORGÁNICAS REASIGNACION DOCENTE 2024 - NIVEL SECUNDARIA - CARGO PROFESOR</t>
  </si>
  <si>
    <r>
      <t xml:space="preserve">24 HRS EDUCACION PARA EL TRABAJO </t>
    </r>
    <r>
      <rPr>
        <b/>
        <sz val="8"/>
        <color theme="1"/>
        <rFont val="Arial"/>
        <family val="2"/>
      </rPr>
      <t>(CARPINTERIA DE MADERA)</t>
    </r>
    <r>
      <rPr>
        <sz val="8"/>
        <color theme="1"/>
        <rFont val="Arial"/>
        <family val="2"/>
      </rPr>
      <t>-JEC, 1 HRS ATENCION A FAMILIAS - JEC, 2 HRS ELABORACION/REAJUSTE DE MATERIALES -JEC, 2 HRS TRABAJO COLEGIADO DE AREA CURRICULAR-JEC, 1 HRS TRABAJO COLEGIADO DE TUTORIA</t>
    </r>
  </si>
  <si>
    <r>
      <t>24 HRS EDUCACION PARA EL TRABAJO</t>
    </r>
    <r>
      <rPr>
        <b/>
        <sz val="8"/>
        <color theme="1"/>
        <rFont val="Arial"/>
        <family val="2"/>
      </rPr>
      <t xml:space="preserve"> (CARPINTERIA DE MADERA)</t>
    </r>
    <r>
      <rPr>
        <sz val="8"/>
        <color theme="1"/>
        <rFont val="Arial"/>
        <family val="2"/>
      </rPr>
      <t>-JEC, 2 HRS TUTORIA Y ORIENTACION EDUCATIVA-JEC, 1 HRS ATENCION A FAMILIAS - JEC, 1 HRS ELABORACION/REAJUSTE DE MATERIALES -JEC, 1 HRS TRABAJO COLEGIADO DE AREA CURRICU</t>
    </r>
  </si>
  <si>
    <r>
      <t>24 HRS EDUCACION PARA EL TRABAJO (</t>
    </r>
    <r>
      <rPr>
        <b/>
        <sz val="8"/>
        <color theme="1"/>
        <rFont val="Arial"/>
        <family val="2"/>
      </rPr>
      <t>INDUSTRIAS ALIMENTARIAS</t>
    </r>
    <r>
      <rPr>
        <sz val="8"/>
        <color theme="1"/>
        <rFont val="Arial"/>
        <family val="2"/>
      </rPr>
      <t>)-JEC, 2 HRS TUTORIA Y ORIENTACION EDUCATIVA-JEC, 1 HRS ATENCION A FAMILIAS - JEC, 1 HRS ELABORACION/REAJUSTE DE MATERIALES -JEC, 1 HRS TRABAJO COLEGIADO DE AREA CURRICU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</si>
</sst>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Aptos Narrow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3" fillId="0" borderId="0" xfId="0" applyNumberFormat="1" applyFont="1" applyAlignment="1">
      <alignment horizontal="left"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0" fillId="0" borderId="0" xfId="0" applyFill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256BE752-8A15-4346-B583-3C7C3FCB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2488406" cy="552450"/>
    <xdr:pic>
      <xdr:nvPicPr>
        <xdr:cNvPr id="2" name="Imagen 1">
          <a:extLst>
            <a:ext uri="{FF2B5EF4-FFF2-40B4-BE49-F238E27FC236}">
              <a16:creationId xmlns:a16="http://schemas.microsoft.com/office/drawing/2014/main" id="{256BE752-8A15-4346-B583-3C7C3FCB54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88406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59"/>
  <sheetViews>
    <sheetView tabSelected="1" zoomScaleNormal="100" workbookViewId="0">
      <selection activeCell="A60" sqref="A60"/>
    </sheetView>
  </sheetViews>
  <sheetFormatPr baseColWidth="10" defaultColWidth="11.375" defaultRowHeight="14.25"/>
  <cols>
    <col min="1" max="1" width="3.125" customWidth="1"/>
    <col min="2" max="2" width="9.125" bestFit="1" customWidth="1"/>
    <col min="3" max="3" width="7.875" bestFit="1" customWidth="1"/>
    <col min="4" max="4" width="9.75" customWidth="1"/>
    <col min="7" max="7" width="8" bestFit="1" customWidth="1"/>
    <col min="8" max="8" width="7.75" customWidth="1"/>
    <col min="9" max="9" width="9.125" bestFit="1" customWidth="1"/>
    <col min="10" max="10" width="10.125" customWidth="1"/>
    <col min="14" max="14" width="8.375" customWidth="1"/>
    <col min="16" max="16" width="7.75" bestFit="1" customWidth="1"/>
    <col min="17" max="17" width="8.75" customWidth="1"/>
    <col min="18" max="18" width="40" customWidth="1"/>
    <col min="19" max="19" width="30.25" customWidth="1"/>
    <col min="20" max="20" width="8" customWidth="1"/>
  </cols>
  <sheetData>
    <row r="4" spans="1:20" ht="9" customHeight="1"/>
    <row r="5" spans="1:20" ht="18" customHeight="1">
      <c r="A5" s="12" t="s">
        <v>250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6" spans="1:20" ht="15.6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4.1" customHeight="1"/>
    <row r="8" spans="1:20" ht="33.75">
      <c r="A8" s="6" t="s">
        <v>0</v>
      </c>
      <c r="B8" s="6" t="s">
        <v>1</v>
      </c>
      <c r="C8" s="6" t="s">
        <v>2</v>
      </c>
      <c r="D8" s="7" t="s">
        <v>3</v>
      </c>
      <c r="E8" s="7" t="s">
        <v>4</v>
      </c>
      <c r="F8" s="7" t="s">
        <v>18</v>
      </c>
      <c r="G8" s="7" t="s">
        <v>19</v>
      </c>
      <c r="H8" s="6" t="s">
        <v>5</v>
      </c>
      <c r="I8" s="7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6" t="s">
        <v>14</v>
      </c>
      <c r="R8" s="6" t="s">
        <v>15</v>
      </c>
      <c r="S8" s="7" t="s">
        <v>16</v>
      </c>
      <c r="T8" s="7" t="s">
        <v>17</v>
      </c>
    </row>
    <row r="9" spans="1:20" ht="56.25">
      <c r="A9" s="4">
        <v>1</v>
      </c>
      <c r="B9" s="2" t="s">
        <v>27</v>
      </c>
      <c r="C9" s="2" t="s">
        <v>26</v>
      </c>
      <c r="D9" s="2" t="s">
        <v>128</v>
      </c>
      <c r="E9" s="2" t="s">
        <v>117</v>
      </c>
      <c r="F9" s="2" t="s">
        <v>139</v>
      </c>
      <c r="G9" s="2" t="s">
        <v>149</v>
      </c>
      <c r="H9" s="2" t="s">
        <v>20</v>
      </c>
      <c r="I9" s="2" t="s">
        <v>44</v>
      </c>
      <c r="J9" s="2" t="s">
        <v>28</v>
      </c>
      <c r="K9" s="2" t="s">
        <v>29</v>
      </c>
      <c r="L9" s="10" t="s">
        <v>36</v>
      </c>
      <c r="M9" s="10" t="s">
        <v>37</v>
      </c>
      <c r="N9" s="3" t="s">
        <v>99</v>
      </c>
      <c r="O9" s="2" t="s">
        <v>153</v>
      </c>
      <c r="P9" s="2" t="s">
        <v>30</v>
      </c>
      <c r="Q9" s="3" t="s">
        <v>31</v>
      </c>
      <c r="R9" s="2" t="s">
        <v>183</v>
      </c>
      <c r="S9" s="2" t="s">
        <v>210</v>
      </c>
      <c r="T9" s="2" t="s">
        <v>33</v>
      </c>
    </row>
    <row r="10" spans="1:20" ht="45">
      <c r="A10" s="4">
        <f t="shared" ref="A10:A59" si="0">+A9+1</f>
        <v>2</v>
      </c>
      <c r="B10" s="2" t="s">
        <v>27</v>
      </c>
      <c r="C10" s="2" t="s">
        <v>26</v>
      </c>
      <c r="D10" s="2" t="s">
        <v>58</v>
      </c>
      <c r="E10" s="2" t="s">
        <v>54</v>
      </c>
      <c r="F10" s="2" t="s">
        <v>60</v>
      </c>
      <c r="G10" s="2" t="s">
        <v>40</v>
      </c>
      <c r="H10" s="2" t="s">
        <v>20</v>
      </c>
      <c r="I10" s="2" t="s">
        <v>44</v>
      </c>
      <c r="J10" s="2" t="s">
        <v>28</v>
      </c>
      <c r="K10" s="2" t="s">
        <v>29</v>
      </c>
      <c r="L10" s="10" t="s">
        <v>36</v>
      </c>
      <c r="M10" s="10" t="s">
        <v>37</v>
      </c>
      <c r="N10" s="3" t="s">
        <v>99</v>
      </c>
      <c r="O10" s="2" t="s">
        <v>75</v>
      </c>
      <c r="P10" s="2" t="s">
        <v>30</v>
      </c>
      <c r="Q10" s="3" t="s">
        <v>31</v>
      </c>
      <c r="R10" s="2" t="s">
        <v>82</v>
      </c>
      <c r="S10" s="2" t="s">
        <v>97</v>
      </c>
      <c r="T10" s="2" t="s">
        <v>33</v>
      </c>
    </row>
    <row r="11" spans="1:20" ht="33.75">
      <c r="A11" s="4">
        <f t="shared" si="0"/>
        <v>3</v>
      </c>
      <c r="B11" s="2" t="s">
        <v>27</v>
      </c>
      <c r="C11" s="2" t="s">
        <v>26</v>
      </c>
      <c r="D11" s="2" t="s">
        <v>129</v>
      </c>
      <c r="E11" s="2" t="s">
        <v>118</v>
      </c>
      <c r="F11" s="2" t="s">
        <v>140</v>
      </c>
      <c r="G11" s="2" t="s">
        <v>150</v>
      </c>
      <c r="H11" s="2" t="s">
        <v>20</v>
      </c>
      <c r="I11" s="2" t="s">
        <v>44</v>
      </c>
      <c r="J11" s="2" t="s">
        <v>28</v>
      </c>
      <c r="K11" s="2" t="s">
        <v>29</v>
      </c>
      <c r="L11" s="10" t="s">
        <v>36</v>
      </c>
      <c r="M11" s="10" t="s">
        <v>37</v>
      </c>
      <c r="N11" s="3" t="s">
        <v>99</v>
      </c>
      <c r="O11" s="2" t="s">
        <v>154</v>
      </c>
      <c r="P11" s="2" t="s">
        <v>30</v>
      </c>
      <c r="Q11" s="3" t="s">
        <v>31</v>
      </c>
      <c r="R11" s="2" t="s">
        <v>184</v>
      </c>
      <c r="S11" s="2" t="s">
        <v>211</v>
      </c>
      <c r="T11" s="2" t="s">
        <v>33</v>
      </c>
    </row>
    <row r="12" spans="1:20" ht="33.75">
      <c r="A12" s="4">
        <f t="shared" si="0"/>
        <v>4</v>
      </c>
      <c r="B12" s="2" t="s">
        <v>27</v>
      </c>
      <c r="C12" s="2" t="s">
        <v>26</v>
      </c>
      <c r="D12" s="2" t="s">
        <v>105</v>
      </c>
      <c r="E12" s="2" t="s">
        <v>106</v>
      </c>
      <c r="F12" s="2" t="s">
        <v>107</v>
      </c>
      <c r="G12" s="2" t="s">
        <v>21</v>
      </c>
      <c r="H12" s="2" t="s">
        <v>20</v>
      </c>
      <c r="I12" s="2" t="s">
        <v>44</v>
      </c>
      <c r="J12" s="2" t="s">
        <v>28</v>
      </c>
      <c r="K12" s="2" t="s">
        <v>29</v>
      </c>
      <c r="L12" s="10" t="s">
        <v>36</v>
      </c>
      <c r="M12" s="10" t="s">
        <v>37</v>
      </c>
      <c r="N12" s="3" t="s">
        <v>99</v>
      </c>
      <c r="O12" s="2" t="s">
        <v>108</v>
      </c>
      <c r="P12" s="2" t="s">
        <v>30</v>
      </c>
      <c r="Q12" s="3" t="s">
        <v>31</v>
      </c>
      <c r="R12" s="2" t="s">
        <v>81</v>
      </c>
      <c r="S12" s="2" t="s">
        <v>83</v>
      </c>
      <c r="T12" s="2" t="s">
        <v>33</v>
      </c>
    </row>
    <row r="13" spans="1:20" ht="33.75">
      <c r="A13" s="4">
        <f t="shared" si="0"/>
        <v>5</v>
      </c>
      <c r="B13" s="2" t="s">
        <v>27</v>
      </c>
      <c r="C13" s="2" t="s">
        <v>26</v>
      </c>
      <c r="D13" s="2" t="s">
        <v>55</v>
      </c>
      <c r="E13" s="2" t="s">
        <v>51</v>
      </c>
      <c r="F13" s="2" t="s">
        <v>21</v>
      </c>
      <c r="G13" s="2" t="s">
        <v>21</v>
      </c>
      <c r="H13" s="2" t="s">
        <v>20</v>
      </c>
      <c r="I13" s="2" t="s">
        <v>44</v>
      </c>
      <c r="J13" s="2" t="s">
        <v>38</v>
      </c>
      <c r="K13" s="2" t="s">
        <v>29</v>
      </c>
      <c r="L13" s="2" t="s">
        <v>34</v>
      </c>
      <c r="M13" s="2" t="s">
        <v>35</v>
      </c>
      <c r="N13" s="3" t="s">
        <v>99</v>
      </c>
      <c r="O13" s="2" t="s">
        <v>61</v>
      </c>
      <c r="P13" s="2" t="s">
        <v>30</v>
      </c>
      <c r="Q13" s="3" t="s">
        <v>31</v>
      </c>
      <c r="R13" s="2" t="s">
        <v>50</v>
      </c>
      <c r="S13" s="2" t="s">
        <v>84</v>
      </c>
      <c r="T13" s="2" t="s">
        <v>33</v>
      </c>
    </row>
    <row r="14" spans="1:20" ht="33.75">
      <c r="A14" s="4">
        <f t="shared" si="0"/>
        <v>6</v>
      </c>
      <c r="B14" s="2" t="s">
        <v>27</v>
      </c>
      <c r="C14" s="2" t="s">
        <v>26</v>
      </c>
      <c r="D14" s="2" t="s">
        <v>55</v>
      </c>
      <c r="E14" s="2" t="s">
        <v>51</v>
      </c>
      <c r="F14" s="2" t="s">
        <v>21</v>
      </c>
      <c r="G14" s="2" t="s">
        <v>21</v>
      </c>
      <c r="H14" s="2" t="s">
        <v>20</v>
      </c>
      <c r="I14" s="2" t="s">
        <v>44</v>
      </c>
      <c r="J14" s="2" t="s">
        <v>38</v>
      </c>
      <c r="K14" s="2" t="s">
        <v>29</v>
      </c>
      <c r="L14" s="2" t="s">
        <v>34</v>
      </c>
      <c r="M14" s="2" t="s">
        <v>35</v>
      </c>
      <c r="N14" s="3" t="s">
        <v>99</v>
      </c>
      <c r="O14" s="2" t="s">
        <v>62</v>
      </c>
      <c r="P14" s="2" t="s">
        <v>30</v>
      </c>
      <c r="Q14" s="3" t="s">
        <v>31</v>
      </c>
      <c r="R14" s="2" t="s">
        <v>76</v>
      </c>
      <c r="S14" s="2" t="s">
        <v>85</v>
      </c>
      <c r="T14" s="2" t="s">
        <v>33</v>
      </c>
    </row>
    <row r="15" spans="1:20" ht="33.75">
      <c r="A15" s="4">
        <f t="shared" si="0"/>
        <v>7</v>
      </c>
      <c r="B15" s="2" t="s">
        <v>27</v>
      </c>
      <c r="C15" s="2" t="s">
        <v>26</v>
      </c>
      <c r="D15" s="2" t="s">
        <v>55</v>
      </c>
      <c r="E15" s="2" t="s">
        <v>51</v>
      </c>
      <c r="F15" s="2" t="s">
        <v>21</v>
      </c>
      <c r="G15" s="2" t="s">
        <v>21</v>
      </c>
      <c r="H15" s="2" t="s">
        <v>20</v>
      </c>
      <c r="I15" s="2" t="s">
        <v>44</v>
      </c>
      <c r="J15" s="2" t="s">
        <v>38</v>
      </c>
      <c r="K15" s="2" t="s">
        <v>29</v>
      </c>
      <c r="L15" s="2" t="s">
        <v>34</v>
      </c>
      <c r="M15" s="2" t="s">
        <v>35</v>
      </c>
      <c r="N15" s="3" t="s">
        <v>99</v>
      </c>
      <c r="O15" s="2" t="s">
        <v>155</v>
      </c>
      <c r="P15" s="2" t="s">
        <v>30</v>
      </c>
      <c r="Q15" s="3" t="s">
        <v>31</v>
      </c>
      <c r="R15" s="2" t="s">
        <v>50</v>
      </c>
      <c r="S15" s="2" t="s">
        <v>212</v>
      </c>
      <c r="T15" s="2" t="s">
        <v>33</v>
      </c>
    </row>
    <row r="16" spans="1:20" ht="33.75">
      <c r="A16" s="4">
        <f t="shared" si="0"/>
        <v>8</v>
      </c>
      <c r="B16" s="2" t="s">
        <v>27</v>
      </c>
      <c r="C16" s="2" t="s">
        <v>26</v>
      </c>
      <c r="D16" s="2" t="s">
        <v>55</v>
      </c>
      <c r="E16" s="2" t="s">
        <v>51</v>
      </c>
      <c r="F16" s="2" t="s">
        <v>21</v>
      </c>
      <c r="G16" s="2" t="s">
        <v>21</v>
      </c>
      <c r="H16" s="2" t="s">
        <v>20</v>
      </c>
      <c r="I16" s="2" t="s">
        <v>44</v>
      </c>
      <c r="J16" s="2" t="s">
        <v>38</v>
      </c>
      <c r="K16" s="2" t="s">
        <v>29</v>
      </c>
      <c r="L16" s="2" t="s">
        <v>34</v>
      </c>
      <c r="M16" s="2" t="s">
        <v>35</v>
      </c>
      <c r="N16" s="3" t="s">
        <v>99</v>
      </c>
      <c r="O16" s="2" t="s">
        <v>63</v>
      </c>
      <c r="P16" s="2" t="s">
        <v>30</v>
      </c>
      <c r="Q16" s="3" t="s">
        <v>31</v>
      </c>
      <c r="R16" s="2" t="s">
        <v>76</v>
      </c>
      <c r="S16" s="2" t="s">
        <v>86</v>
      </c>
      <c r="T16" s="2" t="s">
        <v>33</v>
      </c>
    </row>
    <row r="17" spans="1:20" ht="45">
      <c r="A17" s="4">
        <f t="shared" si="0"/>
        <v>9</v>
      </c>
      <c r="B17" s="2" t="s">
        <v>27</v>
      </c>
      <c r="C17" s="2" t="s">
        <v>26</v>
      </c>
      <c r="D17" s="2" t="s">
        <v>55</v>
      </c>
      <c r="E17" s="2" t="s">
        <v>51</v>
      </c>
      <c r="F17" s="2" t="s">
        <v>21</v>
      </c>
      <c r="G17" s="2" t="s">
        <v>21</v>
      </c>
      <c r="H17" s="2" t="s">
        <v>20</v>
      </c>
      <c r="I17" s="2" t="s">
        <v>44</v>
      </c>
      <c r="J17" s="2" t="s">
        <v>38</v>
      </c>
      <c r="K17" s="2" t="s">
        <v>29</v>
      </c>
      <c r="L17" s="2" t="s">
        <v>34</v>
      </c>
      <c r="M17" s="2" t="s">
        <v>35</v>
      </c>
      <c r="N17" s="3" t="s">
        <v>99</v>
      </c>
      <c r="O17" s="2" t="s">
        <v>100</v>
      </c>
      <c r="P17" s="2" t="s">
        <v>30</v>
      </c>
      <c r="Q17" s="3" t="s">
        <v>31</v>
      </c>
      <c r="R17" s="2" t="s">
        <v>101</v>
      </c>
      <c r="S17" s="2" t="s">
        <v>213</v>
      </c>
      <c r="T17" s="2" t="s">
        <v>33</v>
      </c>
    </row>
    <row r="18" spans="1:20" ht="33.75">
      <c r="A18" s="4">
        <f t="shared" si="0"/>
        <v>10</v>
      </c>
      <c r="B18" s="2" t="s">
        <v>27</v>
      </c>
      <c r="C18" s="2" t="s">
        <v>26</v>
      </c>
      <c r="D18" s="2" t="s">
        <v>55</v>
      </c>
      <c r="E18" s="2" t="s">
        <v>51</v>
      </c>
      <c r="F18" s="2" t="s">
        <v>21</v>
      </c>
      <c r="G18" s="2" t="s">
        <v>21</v>
      </c>
      <c r="H18" s="2" t="s">
        <v>20</v>
      </c>
      <c r="I18" s="2" t="s">
        <v>44</v>
      </c>
      <c r="J18" s="2" t="s">
        <v>38</v>
      </c>
      <c r="K18" s="2" t="s">
        <v>29</v>
      </c>
      <c r="L18" s="2" t="s">
        <v>34</v>
      </c>
      <c r="M18" s="2" t="s">
        <v>35</v>
      </c>
      <c r="N18" s="3" t="s">
        <v>99</v>
      </c>
      <c r="O18" s="2" t="s">
        <v>64</v>
      </c>
      <c r="P18" s="2" t="s">
        <v>30</v>
      </c>
      <c r="Q18" s="3" t="s">
        <v>31</v>
      </c>
      <c r="R18" s="2" t="s">
        <v>50</v>
      </c>
      <c r="S18" s="2" t="s">
        <v>87</v>
      </c>
      <c r="T18" s="2" t="s">
        <v>33</v>
      </c>
    </row>
    <row r="19" spans="1:20" ht="33.75">
      <c r="A19" s="4">
        <f t="shared" si="0"/>
        <v>11</v>
      </c>
      <c r="B19" s="2" t="s">
        <v>27</v>
      </c>
      <c r="C19" s="2" t="s">
        <v>26</v>
      </c>
      <c r="D19" s="2" t="s">
        <v>55</v>
      </c>
      <c r="E19" s="2" t="s">
        <v>51</v>
      </c>
      <c r="F19" s="2" t="s">
        <v>21</v>
      </c>
      <c r="G19" s="2" t="s">
        <v>21</v>
      </c>
      <c r="H19" s="2" t="s">
        <v>20</v>
      </c>
      <c r="I19" s="2" t="s">
        <v>44</v>
      </c>
      <c r="J19" s="2" t="s">
        <v>38</v>
      </c>
      <c r="K19" s="2" t="s">
        <v>29</v>
      </c>
      <c r="L19" s="2" t="s">
        <v>34</v>
      </c>
      <c r="M19" s="2" t="s">
        <v>35</v>
      </c>
      <c r="N19" s="3" t="s">
        <v>99</v>
      </c>
      <c r="O19" s="2" t="s">
        <v>65</v>
      </c>
      <c r="P19" s="2" t="s">
        <v>30</v>
      </c>
      <c r="Q19" s="3" t="s">
        <v>31</v>
      </c>
      <c r="R19" s="2" t="s">
        <v>77</v>
      </c>
      <c r="S19" s="2" t="s">
        <v>88</v>
      </c>
      <c r="T19" s="2" t="s">
        <v>33</v>
      </c>
    </row>
    <row r="20" spans="1:20" ht="33.75">
      <c r="A20" s="4">
        <f t="shared" si="0"/>
        <v>12</v>
      </c>
      <c r="B20" s="2" t="s">
        <v>27</v>
      </c>
      <c r="C20" s="2" t="s">
        <v>26</v>
      </c>
      <c r="D20" s="2" t="s">
        <v>55</v>
      </c>
      <c r="E20" s="2" t="s">
        <v>51</v>
      </c>
      <c r="F20" s="2" t="s">
        <v>21</v>
      </c>
      <c r="G20" s="2" t="s">
        <v>21</v>
      </c>
      <c r="H20" s="2" t="s">
        <v>20</v>
      </c>
      <c r="I20" s="2" t="s">
        <v>44</v>
      </c>
      <c r="J20" s="2" t="s">
        <v>38</v>
      </c>
      <c r="K20" s="2" t="s">
        <v>29</v>
      </c>
      <c r="L20" s="2" t="s">
        <v>34</v>
      </c>
      <c r="M20" s="2" t="s">
        <v>35</v>
      </c>
      <c r="N20" s="3" t="s">
        <v>99</v>
      </c>
      <c r="O20" s="2" t="s">
        <v>66</v>
      </c>
      <c r="P20" s="2" t="s">
        <v>30</v>
      </c>
      <c r="Q20" s="3" t="s">
        <v>31</v>
      </c>
      <c r="R20" s="2" t="s">
        <v>76</v>
      </c>
      <c r="S20" s="2" t="s">
        <v>32</v>
      </c>
      <c r="T20" s="2" t="s">
        <v>33</v>
      </c>
    </row>
    <row r="21" spans="1:20" ht="56.25">
      <c r="A21" s="4">
        <f t="shared" si="0"/>
        <v>13</v>
      </c>
      <c r="B21" s="2" t="s">
        <v>27</v>
      </c>
      <c r="C21" s="2" t="s">
        <v>26</v>
      </c>
      <c r="D21" s="2" t="s">
        <v>130</v>
      </c>
      <c r="E21" s="2" t="s">
        <v>119</v>
      </c>
      <c r="F21" s="2" t="s">
        <v>141</v>
      </c>
      <c r="G21" s="2" t="s">
        <v>141</v>
      </c>
      <c r="H21" s="2" t="s">
        <v>20</v>
      </c>
      <c r="I21" s="2" t="s">
        <v>44</v>
      </c>
      <c r="J21" s="2" t="s">
        <v>28</v>
      </c>
      <c r="K21" s="2" t="s">
        <v>29</v>
      </c>
      <c r="L21" s="10" t="s">
        <v>36</v>
      </c>
      <c r="M21" s="10" t="s">
        <v>37</v>
      </c>
      <c r="N21" s="3" t="s">
        <v>98</v>
      </c>
      <c r="O21" s="2" t="s">
        <v>156</v>
      </c>
      <c r="P21" s="2" t="s">
        <v>30</v>
      </c>
      <c r="Q21" s="3" t="s">
        <v>31</v>
      </c>
      <c r="R21" s="2" t="s">
        <v>251</v>
      </c>
      <c r="S21" s="2" t="s">
        <v>87</v>
      </c>
      <c r="T21" s="2" t="s">
        <v>33</v>
      </c>
    </row>
    <row r="22" spans="1:20" ht="45">
      <c r="A22" s="4">
        <f t="shared" si="0"/>
        <v>14</v>
      </c>
      <c r="B22" s="2" t="s">
        <v>27</v>
      </c>
      <c r="C22" s="2" t="s">
        <v>26</v>
      </c>
      <c r="D22" s="2" t="s">
        <v>131</v>
      </c>
      <c r="E22" s="2" t="s">
        <v>120</v>
      </c>
      <c r="F22" s="2" t="s">
        <v>142</v>
      </c>
      <c r="G22" s="2" t="s">
        <v>151</v>
      </c>
      <c r="H22" s="2" t="s">
        <v>20</v>
      </c>
      <c r="I22" s="2" t="s">
        <v>44</v>
      </c>
      <c r="J22" s="2" t="s">
        <v>28</v>
      </c>
      <c r="K22" s="2" t="s">
        <v>29</v>
      </c>
      <c r="L22" s="10" t="s">
        <v>36</v>
      </c>
      <c r="M22" s="10" t="s">
        <v>37</v>
      </c>
      <c r="N22" s="3" t="s">
        <v>99</v>
      </c>
      <c r="O22" s="2" t="s">
        <v>157</v>
      </c>
      <c r="P22" s="2" t="s">
        <v>30</v>
      </c>
      <c r="Q22" s="3" t="s">
        <v>31</v>
      </c>
      <c r="R22" s="2" t="s">
        <v>185</v>
      </c>
      <c r="S22" s="2" t="s">
        <v>32</v>
      </c>
      <c r="T22" s="2" t="s">
        <v>33</v>
      </c>
    </row>
    <row r="23" spans="1:20" ht="45">
      <c r="A23" s="4">
        <f t="shared" si="0"/>
        <v>15</v>
      </c>
      <c r="B23" s="2" t="s">
        <v>27</v>
      </c>
      <c r="C23" s="2" t="s">
        <v>26</v>
      </c>
      <c r="D23" s="2" t="s">
        <v>132</v>
      </c>
      <c r="E23" s="2" t="s">
        <v>121</v>
      </c>
      <c r="F23" s="2" t="s">
        <v>143</v>
      </c>
      <c r="G23" s="2" t="s">
        <v>143</v>
      </c>
      <c r="H23" s="2" t="s">
        <v>20</v>
      </c>
      <c r="I23" s="2" t="s">
        <v>44</v>
      </c>
      <c r="J23" s="2" t="s">
        <v>28</v>
      </c>
      <c r="K23" s="2" t="s">
        <v>29</v>
      </c>
      <c r="L23" s="10" t="s">
        <v>36</v>
      </c>
      <c r="M23" s="10" t="s">
        <v>37</v>
      </c>
      <c r="N23" s="3" t="s">
        <v>98</v>
      </c>
      <c r="O23" s="2" t="s">
        <v>158</v>
      </c>
      <c r="P23" s="2" t="s">
        <v>30</v>
      </c>
      <c r="Q23" s="3" t="s">
        <v>31</v>
      </c>
      <c r="R23" s="2" t="s">
        <v>186</v>
      </c>
      <c r="S23" s="2" t="s">
        <v>214</v>
      </c>
      <c r="T23" s="2" t="s">
        <v>33</v>
      </c>
    </row>
    <row r="24" spans="1:20" s="8" customFormat="1" ht="56.25">
      <c r="A24" s="9">
        <f t="shared" si="0"/>
        <v>16</v>
      </c>
      <c r="B24" s="10" t="s">
        <v>27</v>
      </c>
      <c r="C24" s="10" t="s">
        <v>26</v>
      </c>
      <c r="D24" s="10" t="s">
        <v>132</v>
      </c>
      <c r="E24" s="10" t="s">
        <v>121</v>
      </c>
      <c r="F24" s="10" t="s">
        <v>143</v>
      </c>
      <c r="G24" s="10" t="s">
        <v>143</v>
      </c>
      <c r="H24" s="10" t="s">
        <v>20</v>
      </c>
      <c r="I24" s="10" t="s">
        <v>44</v>
      </c>
      <c r="J24" s="10" t="s">
        <v>28</v>
      </c>
      <c r="K24" s="10" t="s">
        <v>29</v>
      </c>
      <c r="L24" s="10" t="s">
        <v>36</v>
      </c>
      <c r="M24" s="10" t="s">
        <v>37</v>
      </c>
      <c r="N24" s="3" t="s">
        <v>98</v>
      </c>
      <c r="O24" s="10" t="s">
        <v>159</v>
      </c>
      <c r="P24" s="10" t="s">
        <v>30</v>
      </c>
      <c r="Q24" s="11" t="s">
        <v>31</v>
      </c>
      <c r="R24" s="10" t="s">
        <v>187</v>
      </c>
      <c r="S24" s="10" t="s">
        <v>215</v>
      </c>
      <c r="T24" s="10" t="s">
        <v>33</v>
      </c>
    </row>
    <row r="25" spans="1:20" ht="45">
      <c r="A25" s="4">
        <f t="shared" si="0"/>
        <v>17</v>
      </c>
      <c r="B25" s="2" t="s">
        <v>27</v>
      </c>
      <c r="C25" s="2" t="s">
        <v>26</v>
      </c>
      <c r="D25" s="2" t="s">
        <v>56</v>
      </c>
      <c r="E25" s="2" t="s">
        <v>52</v>
      </c>
      <c r="F25" s="2" t="s">
        <v>23</v>
      </c>
      <c r="G25" s="2" t="s">
        <v>23</v>
      </c>
      <c r="H25" s="2" t="s">
        <v>20</v>
      </c>
      <c r="I25" s="2" t="s">
        <v>44</v>
      </c>
      <c r="J25" s="2" t="s">
        <v>38</v>
      </c>
      <c r="K25" s="2" t="s">
        <v>29</v>
      </c>
      <c r="L25" s="2" t="s">
        <v>34</v>
      </c>
      <c r="M25" s="2" t="s">
        <v>35</v>
      </c>
      <c r="N25" s="3" t="s">
        <v>99</v>
      </c>
      <c r="O25" s="2" t="s">
        <v>160</v>
      </c>
      <c r="P25" s="2" t="s">
        <v>30</v>
      </c>
      <c r="Q25" s="3" t="s">
        <v>31</v>
      </c>
      <c r="R25" s="2" t="s">
        <v>188</v>
      </c>
      <c r="S25" s="2" t="s">
        <v>216</v>
      </c>
      <c r="T25" s="2" t="s">
        <v>33</v>
      </c>
    </row>
    <row r="26" spans="1:20" s="8" customFormat="1" ht="45">
      <c r="A26" s="9">
        <f t="shared" si="0"/>
        <v>18</v>
      </c>
      <c r="B26" s="10" t="s">
        <v>27</v>
      </c>
      <c r="C26" s="10" t="s">
        <v>26</v>
      </c>
      <c r="D26" s="10" t="s">
        <v>56</v>
      </c>
      <c r="E26" s="10" t="s">
        <v>52</v>
      </c>
      <c r="F26" s="10" t="s">
        <v>23</v>
      </c>
      <c r="G26" s="10" t="s">
        <v>23</v>
      </c>
      <c r="H26" s="10" t="s">
        <v>20</v>
      </c>
      <c r="I26" s="10" t="s">
        <v>44</v>
      </c>
      <c r="J26" s="2" t="s">
        <v>38</v>
      </c>
      <c r="K26" s="10" t="s">
        <v>29</v>
      </c>
      <c r="L26" s="2" t="s">
        <v>34</v>
      </c>
      <c r="M26" s="2" t="s">
        <v>35</v>
      </c>
      <c r="N26" s="3" t="s">
        <v>99</v>
      </c>
      <c r="O26" s="10" t="s">
        <v>67</v>
      </c>
      <c r="P26" s="10" t="s">
        <v>30</v>
      </c>
      <c r="Q26" s="11" t="s">
        <v>31</v>
      </c>
      <c r="R26" s="10" t="s">
        <v>78</v>
      </c>
      <c r="S26" s="10" t="s">
        <v>89</v>
      </c>
      <c r="T26" s="10" t="s">
        <v>33</v>
      </c>
    </row>
    <row r="27" spans="1:20" ht="56.25">
      <c r="A27" s="4">
        <f t="shared" si="0"/>
        <v>19</v>
      </c>
      <c r="B27" s="2" t="s">
        <v>27</v>
      </c>
      <c r="C27" s="2" t="s">
        <v>26</v>
      </c>
      <c r="D27" s="2" t="s">
        <v>57</v>
      </c>
      <c r="E27" s="2" t="s">
        <v>53</v>
      </c>
      <c r="F27" s="2" t="s">
        <v>59</v>
      </c>
      <c r="G27" s="2" t="s">
        <v>59</v>
      </c>
      <c r="H27" s="2" t="s">
        <v>20</v>
      </c>
      <c r="I27" s="2" t="s">
        <v>44</v>
      </c>
      <c r="J27" s="2" t="s">
        <v>28</v>
      </c>
      <c r="K27" s="2" t="s">
        <v>29</v>
      </c>
      <c r="L27" s="2" t="s">
        <v>36</v>
      </c>
      <c r="M27" s="2" t="s">
        <v>37</v>
      </c>
      <c r="N27" s="3" t="s">
        <v>98</v>
      </c>
      <c r="O27" s="2" t="s">
        <v>161</v>
      </c>
      <c r="P27" s="2" t="s">
        <v>30</v>
      </c>
      <c r="Q27" s="3" t="s">
        <v>31</v>
      </c>
      <c r="R27" s="2" t="s">
        <v>253</v>
      </c>
      <c r="S27" s="2" t="s">
        <v>217</v>
      </c>
      <c r="T27" s="2" t="s">
        <v>33</v>
      </c>
    </row>
    <row r="28" spans="1:20" ht="45">
      <c r="A28" s="4">
        <f t="shared" si="0"/>
        <v>20</v>
      </c>
      <c r="B28" s="2" t="s">
        <v>27</v>
      </c>
      <c r="C28" s="2" t="s">
        <v>26</v>
      </c>
      <c r="D28" s="2" t="s">
        <v>57</v>
      </c>
      <c r="E28" s="2" t="s">
        <v>53</v>
      </c>
      <c r="F28" s="2" t="s">
        <v>59</v>
      </c>
      <c r="G28" s="2" t="s">
        <v>59</v>
      </c>
      <c r="H28" s="2" t="s">
        <v>20</v>
      </c>
      <c r="I28" s="2" t="s">
        <v>44</v>
      </c>
      <c r="J28" s="2" t="s">
        <v>28</v>
      </c>
      <c r="K28" s="2" t="s">
        <v>29</v>
      </c>
      <c r="L28" s="2" t="s">
        <v>36</v>
      </c>
      <c r="M28" s="2" t="s">
        <v>37</v>
      </c>
      <c r="N28" s="3" t="s">
        <v>98</v>
      </c>
      <c r="O28" s="2" t="s">
        <v>109</v>
      </c>
      <c r="P28" s="2" t="s">
        <v>30</v>
      </c>
      <c r="Q28" s="3" t="s">
        <v>31</v>
      </c>
      <c r="R28" s="2" t="s">
        <v>189</v>
      </c>
      <c r="S28" s="2" t="s">
        <v>110</v>
      </c>
      <c r="T28" s="2" t="s">
        <v>33</v>
      </c>
    </row>
    <row r="29" spans="1:20" ht="56.25">
      <c r="A29" s="4">
        <f t="shared" si="0"/>
        <v>21</v>
      </c>
      <c r="B29" s="2" t="s">
        <v>27</v>
      </c>
      <c r="C29" s="2" t="s">
        <v>26</v>
      </c>
      <c r="D29" s="2" t="s">
        <v>57</v>
      </c>
      <c r="E29" s="2" t="s">
        <v>53</v>
      </c>
      <c r="F29" s="2" t="s">
        <v>59</v>
      </c>
      <c r="G29" s="2" t="s">
        <v>59</v>
      </c>
      <c r="H29" s="2" t="s">
        <v>20</v>
      </c>
      <c r="I29" s="2" t="s">
        <v>44</v>
      </c>
      <c r="J29" s="2" t="s">
        <v>28</v>
      </c>
      <c r="K29" s="2" t="s">
        <v>29</v>
      </c>
      <c r="L29" s="2" t="s">
        <v>36</v>
      </c>
      <c r="M29" s="2" t="s">
        <v>37</v>
      </c>
      <c r="N29" s="3" t="s">
        <v>98</v>
      </c>
      <c r="O29" s="2" t="s">
        <v>162</v>
      </c>
      <c r="P29" s="2" t="s">
        <v>30</v>
      </c>
      <c r="Q29" s="3" t="s">
        <v>31</v>
      </c>
      <c r="R29" s="2" t="s">
        <v>252</v>
      </c>
      <c r="S29" s="2" t="s">
        <v>218</v>
      </c>
      <c r="T29" s="2" t="s">
        <v>33</v>
      </c>
    </row>
    <row r="30" spans="1:20" ht="45">
      <c r="A30" s="4">
        <f t="shared" si="0"/>
        <v>22</v>
      </c>
      <c r="B30" s="2" t="s">
        <v>27</v>
      </c>
      <c r="C30" s="2" t="s">
        <v>26</v>
      </c>
      <c r="D30" s="2" t="s">
        <v>102</v>
      </c>
      <c r="E30" s="2" t="s">
        <v>48</v>
      </c>
      <c r="F30" s="2" t="s">
        <v>49</v>
      </c>
      <c r="G30" s="2" t="s">
        <v>23</v>
      </c>
      <c r="H30" s="2" t="s">
        <v>20</v>
      </c>
      <c r="I30" s="2" t="s">
        <v>44</v>
      </c>
      <c r="J30" s="2" t="s">
        <v>28</v>
      </c>
      <c r="K30" s="2" t="s">
        <v>29</v>
      </c>
      <c r="L30" s="2" t="s">
        <v>36</v>
      </c>
      <c r="M30" s="2" t="s">
        <v>37</v>
      </c>
      <c r="N30" s="3" t="s">
        <v>98</v>
      </c>
      <c r="O30" s="2" t="s">
        <v>103</v>
      </c>
      <c r="P30" s="2" t="s">
        <v>30</v>
      </c>
      <c r="Q30" s="3" t="s">
        <v>31</v>
      </c>
      <c r="R30" s="2" t="s">
        <v>190</v>
      </c>
      <c r="S30" s="2" t="s">
        <v>104</v>
      </c>
      <c r="T30" s="2" t="s">
        <v>33</v>
      </c>
    </row>
    <row r="31" spans="1:20" ht="45">
      <c r="A31" s="4">
        <f t="shared" si="0"/>
        <v>23</v>
      </c>
      <c r="B31" s="2" t="s">
        <v>27</v>
      </c>
      <c r="C31" s="2" t="s">
        <v>26</v>
      </c>
      <c r="D31" s="2" t="s">
        <v>133</v>
      </c>
      <c r="E31" s="2" t="s">
        <v>122</v>
      </c>
      <c r="F31" s="2" t="s">
        <v>144</v>
      </c>
      <c r="G31" s="2" t="s">
        <v>59</v>
      </c>
      <c r="H31" s="2" t="s">
        <v>20</v>
      </c>
      <c r="I31" s="2" t="s">
        <v>44</v>
      </c>
      <c r="J31" s="2" t="s">
        <v>28</v>
      </c>
      <c r="K31" s="2" t="s">
        <v>29</v>
      </c>
      <c r="L31" s="2" t="s">
        <v>36</v>
      </c>
      <c r="M31" s="2" t="s">
        <v>37</v>
      </c>
      <c r="N31" s="3" t="s">
        <v>99</v>
      </c>
      <c r="O31" s="2" t="s">
        <v>163</v>
      </c>
      <c r="P31" s="2" t="s">
        <v>30</v>
      </c>
      <c r="Q31" s="3" t="s">
        <v>31</v>
      </c>
      <c r="R31" s="2" t="s">
        <v>191</v>
      </c>
      <c r="S31" s="2" t="s">
        <v>219</v>
      </c>
      <c r="T31" s="2" t="s">
        <v>33</v>
      </c>
    </row>
    <row r="32" spans="1:20" ht="45">
      <c r="A32" s="4">
        <f t="shared" si="0"/>
        <v>24</v>
      </c>
      <c r="B32" s="2" t="s">
        <v>27</v>
      </c>
      <c r="C32" s="2" t="s">
        <v>26</v>
      </c>
      <c r="D32" s="2" t="s">
        <v>134</v>
      </c>
      <c r="E32" s="2" t="s">
        <v>123</v>
      </c>
      <c r="F32" s="2" t="s">
        <v>145</v>
      </c>
      <c r="G32" s="2" t="s">
        <v>143</v>
      </c>
      <c r="H32" s="2" t="s">
        <v>20</v>
      </c>
      <c r="I32" s="2" t="s">
        <v>44</v>
      </c>
      <c r="J32" s="2" t="s">
        <v>28</v>
      </c>
      <c r="K32" s="2" t="s">
        <v>29</v>
      </c>
      <c r="L32" s="2" t="s">
        <v>36</v>
      </c>
      <c r="M32" s="2" t="s">
        <v>37</v>
      </c>
      <c r="N32" s="3" t="s">
        <v>98</v>
      </c>
      <c r="O32" s="2" t="s">
        <v>164</v>
      </c>
      <c r="P32" s="2" t="s">
        <v>30</v>
      </c>
      <c r="Q32" s="3" t="s">
        <v>31</v>
      </c>
      <c r="R32" s="2" t="s">
        <v>192</v>
      </c>
      <c r="S32" s="2" t="s">
        <v>220</v>
      </c>
      <c r="T32" s="2" t="s">
        <v>33</v>
      </c>
    </row>
    <row r="33" spans="1:20" ht="56.25">
      <c r="A33" s="4">
        <f t="shared" si="0"/>
        <v>25</v>
      </c>
      <c r="B33" s="2" t="s">
        <v>27</v>
      </c>
      <c r="C33" s="2" t="s">
        <v>26</v>
      </c>
      <c r="D33" s="2" t="s">
        <v>134</v>
      </c>
      <c r="E33" s="2" t="s">
        <v>123</v>
      </c>
      <c r="F33" s="2" t="s">
        <v>145</v>
      </c>
      <c r="G33" s="2" t="s">
        <v>143</v>
      </c>
      <c r="H33" s="2" t="s">
        <v>20</v>
      </c>
      <c r="I33" s="2" t="s">
        <v>44</v>
      </c>
      <c r="J33" s="2" t="s">
        <v>28</v>
      </c>
      <c r="K33" s="2" t="s">
        <v>29</v>
      </c>
      <c r="L33" s="2" t="s">
        <v>36</v>
      </c>
      <c r="M33" s="2" t="s">
        <v>37</v>
      </c>
      <c r="N33" s="3" t="s">
        <v>98</v>
      </c>
      <c r="O33" s="2" t="s">
        <v>165</v>
      </c>
      <c r="P33" s="2" t="s">
        <v>30</v>
      </c>
      <c r="Q33" s="3" t="s">
        <v>31</v>
      </c>
      <c r="R33" s="2" t="s">
        <v>193</v>
      </c>
      <c r="S33" s="2" t="s">
        <v>221</v>
      </c>
      <c r="T33" s="2" t="s">
        <v>33</v>
      </c>
    </row>
    <row r="34" spans="1:20" ht="45">
      <c r="A34" s="4">
        <f t="shared" si="0"/>
        <v>26</v>
      </c>
      <c r="B34" s="2" t="s">
        <v>27</v>
      </c>
      <c r="C34" s="2" t="s">
        <v>26</v>
      </c>
      <c r="D34" s="2" t="s">
        <v>134</v>
      </c>
      <c r="E34" s="2" t="s">
        <v>123</v>
      </c>
      <c r="F34" s="2" t="s">
        <v>145</v>
      </c>
      <c r="G34" s="2" t="s">
        <v>143</v>
      </c>
      <c r="H34" s="2" t="s">
        <v>20</v>
      </c>
      <c r="I34" s="2" t="s">
        <v>44</v>
      </c>
      <c r="J34" s="2" t="s">
        <v>28</v>
      </c>
      <c r="K34" s="2" t="s">
        <v>29</v>
      </c>
      <c r="L34" s="2" t="s">
        <v>36</v>
      </c>
      <c r="M34" s="2" t="s">
        <v>37</v>
      </c>
      <c r="N34" s="3" t="s">
        <v>98</v>
      </c>
      <c r="O34" s="2" t="s">
        <v>166</v>
      </c>
      <c r="P34" s="2" t="s">
        <v>30</v>
      </c>
      <c r="Q34" s="3" t="s">
        <v>31</v>
      </c>
      <c r="R34" s="2" t="s">
        <v>186</v>
      </c>
      <c r="S34" s="2" t="s">
        <v>222</v>
      </c>
      <c r="T34" s="2" t="s">
        <v>33</v>
      </c>
    </row>
    <row r="35" spans="1:20" ht="45">
      <c r="A35" s="4">
        <f t="shared" si="0"/>
        <v>27</v>
      </c>
      <c r="B35" s="2" t="s">
        <v>27</v>
      </c>
      <c r="C35" s="2" t="s">
        <v>26</v>
      </c>
      <c r="D35" s="2" t="s">
        <v>134</v>
      </c>
      <c r="E35" s="2" t="s">
        <v>123</v>
      </c>
      <c r="F35" s="2" t="s">
        <v>145</v>
      </c>
      <c r="G35" s="2" t="s">
        <v>143</v>
      </c>
      <c r="H35" s="2" t="s">
        <v>20</v>
      </c>
      <c r="I35" s="2" t="s">
        <v>44</v>
      </c>
      <c r="J35" s="2" t="s">
        <v>28</v>
      </c>
      <c r="K35" s="2" t="s">
        <v>29</v>
      </c>
      <c r="L35" s="2" t="s">
        <v>36</v>
      </c>
      <c r="M35" s="2" t="s">
        <v>37</v>
      </c>
      <c r="N35" s="3" t="s">
        <v>98</v>
      </c>
      <c r="O35" s="2" t="s">
        <v>167</v>
      </c>
      <c r="P35" s="2" t="s">
        <v>30</v>
      </c>
      <c r="Q35" s="3" t="s">
        <v>31</v>
      </c>
      <c r="R35" s="2" t="s">
        <v>194</v>
      </c>
      <c r="S35" s="2" t="s">
        <v>32</v>
      </c>
      <c r="T35" s="2" t="s">
        <v>33</v>
      </c>
    </row>
    <row r="36" spans="1:20" ht="45">
      <c r="A36" s="4">
        <f t="shared" si="0"/>
        <v>28</v>
      </c>
      <c r="B36" s="2" t="s">
        <v>27</v>
      </c>
      <c r="C36" s="2" t="s">
        <v>26</v>
      </c>
      <c r="D36" s="2" t="s">
        <v>42</v>
      </c>
      <c r="E36" s="2" t="s">
        <v>39</v>
      </c>
      <c r="F36" s="2" t="s">
        <v>22</v>
      </c>
      <c r="G36" s="2" t="s">
        <v>22</v>
      </c>
      <c r="H36" s="2" t="s">
        <v>20</v>
      </c>
      <c r="I36" s="2" t="s">
        <v>44</v>
      </c>
      <c r="J36" s="2" t="s">
        <v>38</v>
      </c>
      <c r="K36" s="2" t="s">
        <v>29</v>
      </c>
      <c r="L36" s="2" t="s">
        <v>34</v>
      </c>
      <c r="M36" s="2" t="s">
        <v>35</v>
      </c>
      <c r="N36" s="3" t="s">
        <v>98</v>
      </c>
      <c r="O36" s="2" t="s">
        <v>168</v>
      </c>
      <c r="P36" s="2" t="s">
        <v>30</v>
      </c>
      <c r="Q36" s="3" t="s">
        <v>31</v>
      </c>
      <c r="R36" s="2" t="s">
        <v>195</v>
      </c>
      <c r="S36" s="2" t="s">
        <v>223</v>
      </c>
      <c r="T36" s="2" t="s">
        <v>33</v>
      </c>
    </row>
    <row r="37" spans="1:20" ht="56.25">
      <c r="A37" s="4">
        <f t="shared" si="0"/>
        <v>29</v>
      </c>
      <c r="B37" s="2" t="s">
        <v>27</v>
      </c>
      <c r="C37" s="2" t="s">
        <v>26</v>
      </c>
      <c r="D37" s="2" t="s">
        <v>42</v>
      </c>
      <c r="E37" s="2" t="s">
        <v>39</v>
      </c>
      <c r="F37" s="2" t="s">
        <v>22</v>
      </c>
      <c r="G37" s="2" t="s">
        <v>22</v>
      </c>
      <c r="H37" s="2" t="s">
        <v>20</v>
      </c>
      <c r="I37" s="2" t="s">
        <v>44</v>
      </c>
      <c r="J37" s="2" t="s">
        <v>38</v>
      </c>
      <c r="K37" s="2" t="s">
        <v>29</v>
      </c>
      <c r="L37" s="2" t="s">
        <v>34</v>
      </c>
      <c r="M37" s="2" t="s">
        <v>35</v>
      </c>
      <c r="N37" s="3" t="s">
        <v>98</v>
      </c>
      <c r="O37" s="2" t="s">
        <v>68</v>
      </c>
      <c r="P37" s="2" t="s">
        <v>30</v>
      </c>
      <c r="Q37" s="3" t="s">
        <v>31</v>
      </c>
      <c r="R37" s="2" t="s">
        <v>196</v>
      </c>
      <c r="S37" s="2" t="s">
        <v>90</v>
      </c>
      <c r="T37" s="2" t="s">
        <v>33</v>
      </c>
    </row>
    <row r="38" spans="1:20" ht="56.25">
      <c r="A38" s="4">
        <f t="shared" si="0"/>
        <v>30</v>
      </c>
      <c r="B38" s="2" t="s">
        <v>27</v>
      </c>
      <c r="C38" s="2" t="s">
        <v>26</v>
      </c>
      <c r="D38" s="2" t="s">
        <v>42</v>
      </c>
      <c r="E38" s="2" t="s">
        <v>39</v>
      </c>
      <c r="F38" s="2" t="s">
        <v>22</v>
      </c>
      <c r="G38" s="2" t="s">
        <v>22</v>
      </c>
      <c r="H38" s="2" t="s">
        <v>20</v>
      </c>
      <c r="I38" s="2" t="s">
        <v>44</v>
      </c>
      <c r="J38" s="2" t="s">
        <v>38</v>
      </c>
      <c r="K38" s="2" t="s">
        <v>29</v>
      </c>
      <c r="L38" s="2" t="s">
        <v>34</v>
      </c>
      <c r="M38" s="2" t="s">
        <v>35</v>
      </c>
      <c r="N38" s="3" t="s">
        <v>98</v>
      </c>
      <c r="O38" s="2" t="s">
        <v>69</v>
      </c>
      <c r="P38" s="2" t="s">
        <v>30</v>
      </c>
      <c r="Q38" s="3" t="s">
        <v>31</v>
      </c>
      <c r="R38" s="2" t="s">
        <v>196</v>
      </c>
      <c r="S38" s="2" t="s">
        <v>91</v>
      </c>
      <c r="T38" s="2" t="s">
        <v>33</v>
      </c>
    </row>
    <row r="39" spans="1:20" ht="45">
      <c r="A39" s="4">
        <f t="shared" si="0"/>
        <v>31</v>
      </c>
      <c r="B39" s="2" t="s">
        <v>27</v>
      </c>
      <c r="C39" s="2" t="s">
        <v>26</v>
      </c>
      <c r="D39" s="2" t="s">
        <v>42</v>
      </c>
      <c r="E39" s="2" t="s">
        <v>39</v>
      </c>
      <c r="F39" s="2" t="s">
        <v>22</v>
      </c>
      <c r="G39" s="2" t="s">
        <v>22</v>
      </c>
      <c r="H39" s="2" t="s">
        <v>20</v>
      </c>
      <c r="I39" s="2" t="s">
        <v>44</v>
      </c>
      <c r="J39" s="2" t="s">
        <v>38</v>
      </c>
      <c r="K39" s="2" t="s">
        <v>29</v>
      </c>
      <c r="L39" s="2" t="s">
        <v>34</v>
      </c>
      <c r="M39" s="2" t="s">
        <v>35</v>
      </c>
      <c r="N39" s="3" t="s">
        <v>98</v>
      </c>
      <c r="O39" s="2" t="s">
        <v>169</v>
      </c>
      <c r="P39" s="2" t="s">
        <v>30</v>
      </c>
      <c r="Q39" s="3" t="s">
        <v>31</v>
      </c>
      <c r="R39" s="2" t="s">
        <v>197</v>
      </c>
      <c r="S39" s="2" t="s">
        <v>224</v>
      </c>
      <c r="T39" s="2" t="s">
        <v>33</v>
      </c>
    </row>
    <row r="40" spans="1:20" ht="45">
      <c r="A40" s="4">
        <f t="shared" si="0"/>
        <v>32</v>
      </c>
      <c r="B40" s="2" t="s">
        <v>27</v>
      </c>
      <c r="C40" s="2" t="s">
        <v>26</v>
      </c>
      <c r="D40" s="2" t="s">
        <v>42</v>
      </c>
      <c r="E40" s="2" t="s">
        <v>39</v>
      </c>
      <c r="F40" s="2" t="s">
        <v>22</v>
      </c>
      <c r="G40" s="2" t="s">
        <v>22</v>
      </c>
      <c r="H40" s="2" t="s">
        <v>20</v>
      </c>
      <c r="I40" s="2" t="s">
        <v>44</v>
      </c>
      <c r="J40" s="2" t="s">
        <v>38</v>
      </c>
      <c r="K40" s="2" t="s">
        <v>29</v>
      </c>
      <c r="L40" s="2" t="s">
        <v>34</v>
      </c>
      <c r="M40" s="2" t="s">
        <v>35</v>
      </c>
      <c r="N40" s="3" t="s">
        <v>98</v>
      </c>
      <c r="O40" s="2" t="s">
        <v>170</v>
      </c>
      <c r="P40" s="2" t="s">
        <v>30</v>
      </c>
      <c r="Q40" s="3" t="s">
        <v>31</v>
      </c>
      <c r="R40" s="2" t="s">
        <v>186</v>
      </c>
      <c r="S40" s="2" t="s">
        <v>225</v>
      </c>
      <c r="T40" s="2" t="s">
        <v>33</v>
      </c>
    </row>
    <row r="41" spans="1:20" ht="45">
      <c r="A41" s="4">
        <f t="shared" si="0"/>
        <v>33</v>
      </c>
      <c r="B41" s="2" t="s">
        <v>27</v>
      </c>
      <c r="C41" s="2" t="s">
        <v>26</v>
      </c>
      <c r="D41" s="2" t="s">
        <v>42</v>
      </c>
      <c r="E41" s="2" t="s">
        <v>39</v>
      </c>
      <c r="F41" s="2" t="s">
        <v>22</v>
      </c>
      <c r="G41" s="2" t="s">
        <v>22</v>
      </c>
      <c r="H41" s="2" t="s">
        <v>20</v>
      </c>
      <c r="I41" s="2" t="s">
        <v>44</v>
      </c>
      <c r="J41" s="2" t="s">
        <v>38</v>
      </c>
      <c r="K41" s="2" t="s">
        <v>29</v>
      </c>
      <c r="L41" s="2" t="s">
        <v>34</v>
      </c>
      <c r="M41" s="2" t="s">
        <v>35</v>
      </c>
      <c r="N41" s="3" t="s">
        <v>98</v>
      </c>
      <c r="O41" s="2" t="s">
        <v>171</v>
      </c>
      <c r="P41" s="2" t="s">
        <v>30</v>
      </c>
      <c r="Q41" s="3" t="s">
        <v>31</v>
      </c>
      <c r="R41" s="2" t="s">
        <v>198</v>
      </c>
      <c r="S41" s="2" t="s">
        <v>226</v>
      </c>
      <c r="T41" s="2" t="s">
        <v>33</v>
      </c>
    </row>
    <row r="42" spans="1:20" ht="45">
      <c r="A42" s="4">
        <f t="shared" si="0"/>
        <v>34</v>
      </c>
      <c r="B42" s="2" t="s">
        <v>27</v>
      </c>
      <c r="C42" s="2" t="s">
        <v>26</v>
      </c>
      <c r="D42" s="2" t="s">
        <v>111</v>
      </c>
      <c r="E42" s="2" t="s">
        <v>112</v>
      </c>
      <c r="F42" s="2" t="s">
        <v>113</v>
      </c>
      <c r="G42" s="2" t="s">
        <v>113</v>
      </c>
      <c r="H42" s="2" t="s">
        <v>20</v>
      </c>
      <c r="I42" s="2" t="s">
        <v>44</v>
      </c>
      <c r="J42" s="2" t="s">
        <v>28</v>
      </c>
      <c r="K42" s="2" t="s">
        <v>29</v>
      </c>
      <c r="L42" s="2" t="s">
        <v>36</v>
      </c>
      <c r="M42" s="2" t="s">
        <v>37</v>
      </c>
      <c r="N42" s="3" t="s">
        <v>98</v>
      </c>
      <c r="O42" s="2" t="s">
        <v>114</v>
      </c>
      <c r="P42" s="2" t="s">
        <v>30</v>
      </c>
      <c r="Q42" s="3" t="s">
        <v>31</v>
      </c>
      <c r="R42" s="2" t="s">
        <v>199</v>
      </c>
      <c r="S42" s="2" t="s">
        <v>115</v>
      </c>
      <c r="T42" s="2" t="s">
        <v>33</v>
      </c>
    </row>
    <row r="43" spans="1:20" ht="45">
      <c r="A43" s="4">
        <f t="shared" si="0"/>
        <v>35</v>
      </c>
      <c r="B43" s="2" t="s">
        <v>27</v>
      </c>
      <c r="C43" s="2" t="s">
        <v>26</v>
      </c>
      <c r="D43" s="2" t="s">
        <v>43</v>
      </c>
      <c r="E43" s="2" t="s">
        <v>41</v>
      </c>
      <c r="F43" s="2" t="s">
        <v>21</v>
      </c>
      <c r="G43" s="2" t="s">
        <v>21</v>
      </c>
      <c r="H43" s="2" t="s">
        <v>20</v>
      </c>
      <c r="I43" s="2" t="s">
        <v>44</v>
      </c>
      <c r="J43" s="2" t="s">
        <v>38</v>
      </c>
      <c r="K43" s="2" t="s">
        <v>29</v>
      </c>
      <c r="L43" s="2" t="s">
        <v>34</v>
      </c>
      <c r="M43" s="2" t="s">
        <v>35</v>
      </c>
      <c r="N43" s="3" t="s">
        <v>98</v>
      </c>
      <c r="O43" s="2" t="s">
        <v>70</v>
      </c>
      <c r="P43" s="2" t="s">
        <v>30</v>
      </c>
      <c r="Q43" s="3" t="s">
        <v>31</v>
      </c>
      <c r="R43" s="2" t="s">
        <v>200</v>
      </c>
      <c r="S43" s="2" t="s">
        <v>92</v>
      </c>
      <c r="T43" s="2" t="s">
        <v>33</v>
      </c>
    </row>
    <row r="44" spans="1:20" ht="45">
      <c r="A44" s="4">
        <f t="shared" si="0"/>
        <v>36</v>
      </c>
      <c r="B44" s="2" t="s">
        <v>27</v>
      </c>
      <c r="C44" s="2" t="s">
        <v>26</v>
      </c>
      <c r="D44" s="2" t="s">
        <v>43</v>
      </c>
      <c r="E44" s="2" t="s">
        <v>41</v>
      </c>
      <c r="F44" s="2" t="s">
        <v>21</v>
      </c>
      <c r="G44" s="2" t="s">
        <v>21</v>
      </c>
      <c r="H44" s="2" t="s">
        <v>20</v>
      </c>
      <c r="I44" s="2" t="s">
        <v>44</v>
      </c>
      <c r="J44" s="2" t="s">
        <v>38</v>
      </c>
      <c r="K44" s="2" t="s">
        <v>29</v>
      </c>
      <c r="L44" s="2" t="s">
        <v>34</v>
      </c>
      <c r="M44" s="2" t="s">
        <v>35</v>
      </c>
      <c r="N44" s="3" t="s">
        <v>98</v>
      </c>
      <c r="O44" s="2" t="s">
        <v>172</v>
      </c>
      <c r="P44" s="2" t="s">
        <v>30</v>
      </c>
      <c r="Q44" s="3" t="s">
        <v>31</v>
      </c>
      <c r="R44" s="2" t="s">
        <v>201</v>
      </c>
      <c r="S44" s="2" t="s">
        <v>227</v>
      </c>
      <c r="T44" s="2" t="s">
        <v>33</v>
      </c>
    </row>
    <row r="45" spans="1:20" ht="45">
      <c r="A45" s="4">
        <f t="shared" si="0"/>
        <v>37</v>
      </c>
      <c r="B45" s="2" t="s">
        <v>27</v>
      </c>
      <c r="C45" s="2" t="s">
        <v>26</v>
      </c>
      <c r="D45" s="2" t="s">
        <v>43</v>
      </c>
      <c r="E45" s="2" t="s">
        <v>41</v>
      </c>
      <c r="F45" s="2" t="s">
        <v>21</v>
      </c>
      <c r="G45" s="2" t="s">
        <v>21</v>
      </c>
      <c r="H45" s="2" t="s">
        <v>20</v>
      </c>
      <c r="I45" s="2" t="s">
        <v>44</v>
      </c>
      <c r="J45" s="2" t="s">
        <v>38</v>
      </c>
      <c r="K45" s="2" t="s">
        <v>29</v>
      </c>
      <c r="L45" s="2" t="s">
        <v>34</v>
      </c>
      <c r="M45" s="2" t="s">
        <v>35</v>
      </c>
      <c r="N45" s="3" t="s">
        <v>98</v>
      </c>
      <c r="O45" s="2" t="s">
        <v>173</v>
      </c>
      <c r="P45" s="2" t="s">
        <v>30</v>
      </c>
      <c r="Q45" s="3" t="s">
        <v>31</v>
      </c>
      <c r="R45" s="2" t="s">
        <v>202</v>
      </c>
      <c r="S45" s="2" t="s">
        <v>228</v>
      </c>
      <c r="T45" s="2" t="s">
        <v>33</v>
      </c>
    </row>
    <row r="46" spans="1:20" ht="45">
      <c r="A46" s="4">
        <f t="shared" si="0"/>
        <v>38</v>
      </c>
      <c r="B46" s="2" t="s">
        <v>27</v>
      </c>
      <c r="C46" s="2" t="s">
        <v>26</v>
      </c>
      <c r="D46" s="2" t="s">
        <v>43</v>
      </c>
      <c r="E46" s="2" t="s">
        <v>41</v>
      </c>
      <c r="F46" s="2" t="s">
        <v>21</v>
      </c>
      <c r="G46" s="2" t="s">
        <v>21</v>
      </c>
      <c r="H46" s="2" t="s">
        <v>20</v>
      </c>
      <c r="I46" s="2" t="s">
        <v>44</v>
      </c>
      <c r="J46" s="2" t="s">
        <v>38</v>
      </c>
      <c r="K46" s="2" t="s">
        <v>29</v>
      </c>
      <c r="L46" s="2" t="s">
        <v>34</v>
      </c>
      <c r="M46" s="2" t="s">
        <v>35</v>
      </c>
      <c r="N46" s="3" t="s">
        <v>98</v>
      </c>
      <c r="O46" s="2" t="s">
        <v>71</v>
      </c>
      <c r="P46" s="2" t="s">
        <v>30</v>
      </c>
      <c r="Q46" s="3" t="s">
        <v>31</v>
      </c>
      <c r="R46" s="2" t="s">
        <v>200</v>
      </c>
      <c r="S46" s="2" t="s">
        <v>93</v>
      </c>
      <c r="T46" s="2" t="s">
        <v>33</v>
      </c>
    </row>
    <row r="47" spans="1:20" ht="45">
      <c r="A47" s="4">
        <f t="shared" si="0"/>
        <v>39</v>
      </c>
      <c r="B47" s="2" t="s">
        <v>27</v>
      </c>
      <c r="C47" s="2" t="s">
        <v>26</v>
      </c>
      <c r="D47" s="2" t="s">
        <v>43</v>
      </c>
      <c r="E47" s="2" t="s">
        <v>41</v>
      </c>
      <c r="F47" s="2" t="s">
        <v>21</v>
      </c>
      <c r="G47" s="2" t="s">
        <v>21</v>
      </c>
      <c r="H47" s="2" t="s">
        <v>20</v>
      </c>
      <c r="I47" s="2" t="s">
        <v>44</v>
      </c>
      <c r="J47" s="2" t="s">
        <v>38</v>
      </c>
      <c r="K47" s="2" t="s">
        <v>29</v>
      </c>
      <c r="L47" s="2" t="s">
        <v>34</v>
      </c>
      <c r="M47" s="2" t="s">
        <v>35</v>
      </c>
      <c r="N47" s="3" t="s">
        <v>98</v>
      </c>
      <c r="O47" s="2" t="s">
        <v>72</v>
      </c>
      <c r="P47" s="2" t="s">
        <v>30</v>
      </c>
      <c r="Q47" s="3" t="s">
        <v>31</v>
      </c>
      <c r="R47" s="2" t="s">
        <v>79</v>
      </c>
      <c r="S47" s="2" t="s">
        <v>94</v>
      </c>
      <c r="T47" s="2" t="s">
        <v>33</v>
      </c>
    </row>
    <row r="48" spans="1:20" ht="45">
      <c r="A48" s="4">
        <f t="shared" si="0"/>
        <v>40</v>
      </c>
      <c r="B48" s="2" t="s">
        <v>27</v>
      </c>
      <c r="C48" s="2" t="s">
        <v>26</v>
      </c>
      <c r="D48" s="2" t="s">
        <v>43</v>
      </c>
      <c r="E48" s="2" t="s">
        <v>41</v>
      </c>
      <c r="F48" s="2" t="s">
        <v>21</v>
      </c>
      <c r="G48" s="2" t="s">
        <v>21</v>
      </c>
      <c r="H48" s="2" t="s">
        <v>20</v>
      </c>
      <c r="I48" s="2" t="s">
        <v>44</v>
      </c>
      <c r="J48" s="2" t="s">
        <v>38</v>
      </c>
      <c r="K48" s="2" t="s">
        <v>29</v>
      </c>
      <c r="L48" s="2" t="s">
        <v>34</v>
      </c>
      <c r="M48" s="2" t="s">
        <v>35</v>
      </c>
      <c r="N48" s="3" t="s">
        <v>98</v>
      </c>
      <c r="O48" s="2" t="s">
        <v>73</v>
      </c>
      <c r="P48" s="2" t="s">
        <v>30</v>
      </c>
      <c r="Q48" s="3" t="s">
        <v>31</v>
      </c>
      <c r="R48" s="2" t="s">
        <v>80</v>
      </c>
      <c r="S48" s="2" t="s">
        <v>95</v>
      </c>
      <c r="T48" s="2" t="s">
        <v>33</v>
      </c>
    </row>
    <row r="49" spans="1:20" ht="56.25">
      <c r="A49" s="4">
        <f t="shared" si="0"/>
        <v>41</v>
      </c>
      <c r="B49" s="2" t="s">
        <v>27</v>
      </c>
      <c r="C49" s="2" t="s">
        <v>26</v>
      </c>
      <c r="D49" s="2" t="s">
        <v>47</v>
      </c>
      <c r="E49" s="2" t="s">
        <v>46</v>
      </c>
      <c r="F49" s="2" t="s">
        <v>40</v>
      </c>
      <c r="G49" s="2" t="s">
        <v>40</v>
      </c>
      <c r="H49" s="2" t="s">
        <v>20</v>
      </c>
      <c r="I49" s="2" t="s">
        <v>44</v>
      </c>
      <c r="J49" s="2" t="s">
        <v>28</v>
      </c>
      <c r="K49" s="2" t="s">
        <v>29</v>
      </c>
      <c r="L49" s="2" t="s">
        <v>36</v>
      </c>
      <c r="M49" s="2" t="s">
        <v>37</v>
      </c>
      <c r="N49" s="3" t="s">
        <v>98</v>
      </c>
      <c r="O49" s="2" t="s">
        <v>174</v>
      </c>
      <c r="P49" s="2" t="s">
        <v>30</v>
      </c>
      <c r="Q49" s="3" t="s">
        <v>31</v>
      </c>
      <c r="R49" s="2" t="s">
        <v>203</v>
      </c>
      <c r="S49" s="2" t="s">
        <v>32</v>
      </c>
      <c r="T49" s="2" t="s">
        <v>33</v>
      </c>
    </row>
    <row r="50" spans="1:20" ht="45">
      <c r="A50" s="4">
        <f t="shared" si="0"/>
        <v>42</v>
      </c>
      <c r="B50" s="2" t="s">
        <v>27</v>
      </c>
      <c r="C50" s="2" t="s">
        <v>26</v>
      </c>
      <c r="D50" s="2" t="s">
        <v>47</v>
      </c>
      <c r="E50" s="2" t="s">
        <v>46</v>
      </c>
      <c r="F50" s="2" t="s">
        <v>40</v>
      </c>
      <c r="G50" s="2" t="s">
        <v>40</v>
      </c>
      <c r="H50" s="2" t="s">
        <v>20</v>
      </c>
      <c r="I50" s="2" t="s">
        <v>44</v>
      </c>
      <c r="J50" s="2" t="s">
        <v>28</v>
      </c>
      <c r="K50" s="2" t="s">
        <v>29</v>
      </c>
      <c r="L50" s="2" t="s">
        <v>36</v>
      </c>
      <c r="M50" s="2" t="s">
        <v>37</v>
      </c>
      <c r="N50" s="3" t="s">
        <v>98</v>
      </c>
      <c r="O50" s="2" t="s">
        <v>116</v>
      </c>
      <c r="P50" s="2" t="s">
        <v>30</v>
      </c>
      <c r="Q50" s="3" t="s">
        <v>31</v>
      </c>
      <c r="R50" s="2" t="s">
        <v>204</v>
      </c>
      <c r="S50" s="2" t="s">
        <v>32</v>
      </c>
      <c r="T50" s="2" t="s">
        <v>33</v>
      </c>
    </row>
    <row r="51" spans="1:20" ht="33.75">
      <c r="A51" s="4">
        <f t="shared" si="0"/>
        <v>43</v>
      </c>
      <c r="B51" s="2" t="s">
        <v>27</v>
      </c>
      <c r="C51" s="2" t="s">
        <v>26</v>
      </c>
      <c r="D51" s="2" t="s">
        <v>45</v>
      </c>
      <c r="E51" s="2" t="s">
        <v>25</v>
      </c>
      <c r="F51" s="2" t="s">
        <v>24</v>
      </c>
      <c r="G51" s="2" t="s">
        <v>21</v>
      </c>
      <c r="H51" s="2" t="s">
        <v>20</v>
      </c>
      <c r="I51" s="2" t="s">
        <v>44</v>
      </c>
      <c r="J51" s="2" t="s">
        <v>38</v>
      </c>
      <c r="K51" s="2" t="s">
        <v>29</v>
      </c>
      <c r="L51" s="2" t="s">
        <v>34</v>
      </c>
      <c r="M51" s="2" t="s">
        <v>35</v>
      </c>
      <c r="N51" s="3" t="s">
        <v>99</v>
      </c>
      <c r="O51" s="2" t="s">
        <v>175</v>
      </c>
      <c r="P51" s="2" t="s">
        <v>30</v>
      </c>
      <c r="Q51" s="3" t="s">
        <v>31</v>
      </c>
      <c r="R51" s="2" t="s">
        <v>205</v>
      </c>
      <c r="S51" s="2" t="s">
        <v>229</v>
      </c>
      <c r="T51" s="2" t="s">
        <v>33</v>
      </c>
    </row>
    <row r="52" spans="1:20" ht="33.75">
      <c r="A52" s="4">
        <f t="shared" si="0"/>
        <v>44</v>
      </c>
      <c r="B52" s="2" t="s">
        <v>27</v>
      </c>
      <c r="C52" s="2" t="s">
        <v>26</v>
      </c>
      <c r="D52" s="2" t="s">
        <v>45</v>
      </c>
      <c r="E52" s="2" t="s">
        <v>25</v>
      </c>
      <c r="F52" s="2" t="s">
        <v>24</v>
      </c>
      <c r="G52" s="2" t="s">
        <v>21</v>
      </c>
      <c r="H52" s="2" t="s">
        <v>20</v>
      </c>
      <c r="I52" s="2" t="s">
        <v>44</v>
      </c>
      <c r="J52" s="2" t="s">
        <v>38</v>
      </c>
      <c r="K52" s="2" t="s">
        <v>29</v>
      </c>
      <c r="L52" s="2" t="s">
        <v>34</v>
      </c>
      <c r="M52" s="2" t="s">
        <v>35</v>
      </c>
      <c r="N52" s="3" t="s">
        <v>99</v>
      </c>
      <c r="O52" s="2" t="s">
        <v>176</v>
      </c>
      <c r="P52" s="2" t="s">
        <v>30</v>
      </c>
      <c r="Q52" s="3" t="s">
        <v>31</v>
      </c>
      <c r="R52" s="2" t="s">
        <v>205</v>
      </c>
      <c r="S52" s="2" t="s">
        <v>230</v>
      </c>
      <c r="T52" s="2" t="s">
        <v>33</v>
      </c>
    </row>
    <row r="53" spans="1:20" ht="45">
      <c r="A53" s="4">
        <f t="shared" si="0"/>
        <v>45</v>
      </c>
      <c r="B53" s="2" t="s">
        <v>27</v>
      </c>
      <c r="C53" s="2" t="s">
        <v>26</v>
      </c>
      <c r="D53" s="2" t="s">
        <v>45</v>
      </c>
      <c r="E53" s="2" t="s">
        <v>25</v>
      </c>
      <c r="F53" s="2" t="s">
        <v>24</v>
      </c>
      <c r="G53" s="2" t="s">
        <v>21</v>
      </c>
      <c r="H53" s="2" t="s">
        <v>20</v>
      </c>
      <c r="I53" s="2" t="s">
        <v>44</v>
      </c>
      <c r="J53" s="2" t="s">
        <v>38</v>
      </c>
      <c r="K53" s="2" t="s">
        <v>29</v>
      </c>
      <c r="L53" s="2" t="s">
        <v>34</v>
      </c>
      <c r="M53" s="2" t="s">
        <v>35</v>
      </c>
      <c r="N53" s="3" t="s">
        <v>99</v>
      </c>
      <c r="O53" s="2" t="s">
        <v>74</v>
      </c>
      <c r="P53" s="2" t="s">
        <v>30</v>
      </c>
      <c r="Q53" s="3" t="s">
        <v>31</v>
      </c>
      <c r="R53" s="2" t="s">
        <v>81</v>
      </c>
      <c r="S53" s="2" t="s">
        <v>96</v>
      </c>
      <c r="T53" s="2" t="s">
        <v>33</v>
      </c>
    </row>
    <row r="54" spans="1:20" ht="45">
      <c r="A54" s="4">
        <f t="shared" si="0"/>
        <v>46</v>
      </c>
      <c r="B54" s="2" t="s">
        <v>27</v>
      </c>
      <c r="C54" s="2" t="s">
        <v>26</v>
      </c>
      <c r="D54" s="2" t="s">
        <v>45</v>
      </c>
      <c r="E54" s="2" t="s">
        <v>25</v>
      </c>
      <c r="F54" s="2" t="s">
        <v>24</v>
      </c>
      <c r="G54" s="2" t="s">
        <v>21</v>
      </c>
      <c r="H54" s="2" t="s">
        <v>20</v>
      </c>
      <c r="I54" s="2" t="s">
        <v>44</v>
      </c>
      <c r="J54" s="2" t="s">
        <v>38</v>
      </c>
      <c r="K54" s="2" t="s">
        <v>29</v>
      </c>
      <c r="L54" s="2" t="s">
        <v>34</v>
      </c>
      <c r="M54" s="2" t="s">
        <v>35</v>
      </c>
      <c r="N54" s="3" t="s">
        <v>99</v>
      </c>
      <c r="O54" s="2" t="s">
        <v>177</v>
      </c>
      <c r="P54" s="2" t="s">
        <v>30</v>
      </c>
      <c r="Q54" s="3" t="s">
        <v>31</v>
      </c>
      <c r="R54" s="2" t="s">
        <v>206</v>
      </c>
      <c r="S54" s="2" t="s">
        <v>231</v>
      </c>
      <c r="T54" s="2" t="s">
        <v>33</v>
      </c>
    </row>
    <row r="55" spans="1:20" ht="45">
      <c r="A55" s="4">
        <f t="shared" si="0"/>
        <v>47</v>
      </c>
      <c r="B55" s="2" t="s">
        <v>27</v>
      </c>
      <c r="C55" s="2" t="s">
        <v>26</v>
      </c>
      <c r="D55" s="2" t="s">
        <v>135</v>
      </c>
      <c r="E55" s="2" t="s">
        <v>124</v>
      </c>
      <c r="F55" s="2" t="s">
        <v>146</v>
      </c>
      <c r="G55" s="2" t="s">
        <v>146</v>
      </c>
      <c r="H55" s="2" t="s">
        <v>20</v>
      </c>
      <c r="I55" s="2" t="s">
        <v>44</v>
      </c>
      <c r="J55" s="2" t="s">
        <v>28</v>
      </c>
      <c r="K55" s="2" t="s">
        <v>29</v>
      </c>
      <c r="L55" s="2" t="s">
        <v>36</v>
      </c>
      <c r="M55" s="2" t="s">
        <v>37</v>
      </c>
      <c r="N55" s="3" t="s">
        <v>98</v>
      </c>
      <c r="O55" s="2" t="s">
        <v>178</v>
      </c>
      <c r="P55" s="2" t="s">
        <v>30</v>
      </c>
      <c r="Q55" s="3" t="s">
        <v>31</v>
      </c>
      <c r="R55" s="2" t="s">
        <v>207</v>
      </c>
      <c r="S55" s="2" t="s">
        <v>232</v>
      </c>
      <c r="T55" s="2" t="s">
        <v>33</v>
      </c>
    </row>
    <row r="56" spans="1:20" ht="45">
      <c r="A56" s="4">
        <f t="shared" si="0"/>
        <v>48</v>
      </c>
      <c r="B56" s="2" t="s">
        <v>27</v>
      </c>
      <c r="C56" s="2" t="s">
        <v>26</v>
      </c>
      <c r="D56" s="2" t="s">
        <v>136</v>
      </c>
      <c r="E56" s="2" t="s">
        <v>125</v>
      </c>
      <c r="F56" s="2" t="s">
        <v>147</v>
      </c>
      <c r="G56" s="2" t="s">
        <v>150</v>
      </c>
      <c r="H56" s="2" t="s">
        <v>20</v>
      </c>
      <c r="I56" s="2" t="s">
        <v>44</v>
      </c>
      <c r="J56" s="2" t="s">
        <v>28</v>
      </c>
      <c r="K56" s="2" t="s">
        <v>29</v>
      </c>
      <c r="L56" s="2" t="s">
        <v>36</v>
      </c>
      <c r="M56" s="2" t="s">
        <v>37</v>
      </c>
      <c r="N56" s="3" t="s">
        <v>99</v>
      </c>
      <c r="O56" s="2" t="s">
        <v>179</v>
      </c>
      <c r="P56" s="2" t="s">
        <v>30</v>
      </c>
      <c r="Q56" s="3" t="s">
        <v>31</v>
      </c>
      <c r="R56" s="2" t="s">
        <v>191</v>
      </c>
      <c r="S56" s="2" t="s">
        <v>233</v>
      </c>
      <c r="T56" s="2" t="s">
        <v>33</v>
      </c>
    </row>
    <row r="57" spans="1:20" ht="33.75">
      <c r="A57" s="4">
        <f t="shared" si="0"/>
        <v>49</v>
      </c>
      <c r="B57" s="2" t="s">
        <v>27</v>
      </c>
      <c r="C57" s="2" t="s">
        <v>26</v>
      </c>
      <c r="D57" s="2" t="s">
        <v>137</v>
      </c>
      <c r="E57" s="2" t="s">
        <v>126</v>
      </c>
      <c r="F57" s="2" t="s">
        <v>126</v>
      </c>
      <c r="G57" s="2" t="s">
        <v>149</v>
      </c>
      <c r="H57" s="2" t="s">
        <v>20</v>
      </c>
      <c r="I57" s="2" t="s">
        <v>44</v>
      </c>
      <c r="J57" s="2" t="s">
        <v>28</v>
      </c>
      <c r="K57" s="2" t="s">
        <v>29</v>
      </c>
      <c r="L57" s="2" t="s">
        <v>36</v>
      </c>
      <c r="M57" s="2" t="s">
        <v>37</v>
      </c>
      <c r="N57" s="3" t="s">
        <v>99</v>
      </c>
      <c r="O57" s="2" t="s">
        <v>180</v>
      </c>
      <c r="P57" s="2" t="s">
        <v>30</v>
      </c>
      <c r="Q57" s="3" t="s">
        <v>31</v>
      </c>
      <c r="R57" s="2" t="s">
        <v>184</v>
      </c>
      <c r="S57" s="2" t="s">
        <v>232</v>
      </c>
      <c r="T57" s="2" t="s">
        <v>33</v>
      </c>
    </row>
    <row r="58" spans="1:20" ht="56.25">
      <c r="A58" s="4">
        <f t="shared" si="0"/>
        <v>50</v>
      </c>
      <c r="B58" s="2" t="s">
        <v>27</v>
      </c>
      <c r="C58" s="2" t="s">
        <v>26</v>
      </c>
      <c r="D58" s="2" t="s">
        <v>138</v>
      </c>
      <c r="E58" s="2" t="s">
        <v>127</v>
      </c>
      <c r="F58" s="2" t="s">
        <v>148</v>
      </c>
      <c r="G58" s="2" t="s">
        <v>146</v>
      </c>
      <c r="H58" s="2" t="s">
        <v>239</v>
      </c>
      <c r="I58" s="2" t="s">
        <v>44</v>
      </c>
      <c r="J58" s="2" t="s">
        <v>28</v>
      </c>
      <c r="K58" s="2" t="s">
        <v>29</v>
      </c>
      <c r="L58" s="2" t="s">
        <v>36</v>
      </c>
      <c r="M58" s="2" t="s">
        <v>37</v>
      </c>
      <c r="N58" s="3" t="s">
        <v>99</v>
      </c>
      <c r="O58" s="2" t="s">
        <v>181</v>
      </c>
      <c r="P58" s="2" t="s">
        <v>30</v>
      </c>
      <c r="Q58" s="3" t="s">
        <v>31</v>
      </c>
      <c r="R58" s="2" t="s">
        <v>208</v>
      </c>
      <c r="S58" s="2" t="s">
        <v>234</v>
      </c>
      <c r="T58" s="2" t="s">
        <v>33</v>
      </c>
    </row>
    <row r="59" spans="1:20" ht="56.25">
      <c r="A59" s="4">
        <f t="shared" si="0"/>
        <v>51</v>
      </c>
      <c r="B59" s="2" t="s">
        <v>27</v>
      </c>
      <c r="C59" s="2" t="s">
        <v>26</v>
      </c>
      <c r="D59" s="2" t="s">
        <v>138</v>
      </c>
      <c r="E59" s="2" t="s">
        <v>127</v>
      </c>
      <c r="F59" s="2" t="s">
        <v>148</v>
      </c>
      <c r="G59" s="2" t="s">
        <v>146</v>
      </c>
      <c r="H59" s="2" t="s">
        <v>239</v>
      </c>
      <c r="I59" s="2" t="s">
        <v>44</v>
      </c>
      <c r="J59" s="2" t="s">
        <v>28</v>
      </c>
      <c r="K59" s="2" t="s">
        <v>29</v>
      </c>
      <c r="L59" s="2" t="s">
        <v>36</v>
      </c>
      <c r="M59" s="2" t="s">
        <v>37</v>
      </c>
      <c r="N59" s="3" t="s">
        <v>99</v>
      </c>
      <c r="O59" s="2" t="s">
        <v>182</v>
      </c>
      <c r="P59" s="2" t="s">
        <v>30</v>
      </c>
      <c r="Q59" s="3" t="s">
        <v>31</v>
      </c>
      <c r="R59" s="2" t="s">
        <v>209</v>
      </c>
      <c r="S59" s="2" t="s">
        <v>235</v>
      </c>
      <c r="T59" s="2" t="s">
        <v>33</v>
      </c>
    </row>
  </sheetData>
  <mergeCells count="1">
    <mergeCell ref="A5:T5"/>
  </mergeCells>
  <pageMargins left="0.11811023622047245" right="0.11811023622047245" top="0.74803149606299213" bottom="0.74803149606299213" header="0.31496062992125984" footer="0.31496062992125984"/>
  <pageSetup scale="5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14"/>
  <sheetViews>
    <sheetView zoomScaleNormal="100" workbookViewId="0">
      <selection activeCell="A5" sqref="A5:S5"/>
    </sheetView>
  </sheetViews>
  <sheetFormatPr baseColWidth="10" defaultColWidth="11.375" defaultRowHeight="14.25"/>
  <cols>
    <col min="1" max="1" width="3.125" customWidth="1"/>
    <col min="2" max="2" width="9.125" bestFit="1" customWidth="1"/>
    <col min="3" max="3" width="7.875" bestFit="1" customWidth="1"/>
    <col min="4" max="4" width="9.75" customWidth="1"/>
    <col min="7" max="7" width="9.875" customWidth="1"/>
    <col min="8" max="8" width="7.75" customWidth="1"/>
    <col min="9" max="9" width="9.125" bestFit="1" customWidth="1"/>
    <col min="10" max="10" width="10.125" customWidth="1"/>
    <col min="14" max="14" width="8.375" customWidth="1"/>
    <col min="16" max="16" width="10" customWidth="1"/>
    <col min="17" max="17" width="8.75" customWidth="1"/>
    <col min="18" max="18" width="30.25" customWidth="1"/>
    <col min="19" max="19" width="8" customWidth="1"/>
  </cols>
  <sheetData>
    <row r="4" spans="1:19" ht="9" customHeight="1"/>
    <row r="5" spans="1:19" ht="18" customHeight="1">
      <c r="A5" s="12" t="s">
        <v>249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:19" ht="15.6" customHeight="1">
      <c r="A6" s="1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14.1" customHeight="1"/>
    <row r="8" spans="1:19" ht="33.75">
      <c r="A8" s="6" t="s">
        <v>0</v>
      </c>
      <c r="B8" s="6" t="s">
        <v>1</v>
      </c>
      <c r="C8" s="6" t="s">
        <v>2</v>
      </c>
      <c r="D8" s="7" t="s">
        <v>3</v>
      </c>
      <c r="E8" s="7" t="s">
        <v>4</v>
      </c>
      <c r="F8" s="7" t="s">
        <v>18</v>
      </c>
      <c r="G8" s="7" t="s">
        <v>19</v>
      </c>
      <c r="H8" s="6" t="s">
        <v>5</v>
      </c>
      <c r="I8" s="7" t="s">
        <v>6</v>
      </c>
      <c r="J8" s="6" t="s">
        <v>7</v>
      </c>
      <c r="K8" s="6" t="s">
        <v>8</v>
      </c>
      <c r="L8" s="6" t="s">
        <v>9</v>
      </c>
      <c r="M8" s="6" t="s">
        <v>10</v>
      </c>
      <c r="N8" s="6" t="s">
        <v>11</v>
      </c>
      <c r="O8" s="6" t="s">
        <v>12</v>
      </c>
      <c r="P8" s="6" t="s">
        <v>13</v>
      </c>
      <c r="Q8" s="6" t="s">
        <v>14</v>
      </c>
      <c r="R8" s="7" t="s">
        <v>16</v>
      </c>
      <c r="S8" s="7" t="s">
        <v>17</v>
      </c>
    </row>
    <row r="9" spans="1:19" ht="33.75">
      <c r="A9" s="4">
        <v>1</v>
      </c>
      <c r="B9" s="2" t="s">
        <v>27</v>
      </c>
      <c r="C9" s="2" t="s">
        <v>26</v>
      </c>
      <c r="D9" s="10" t="s">
        <v>132</v>
      </c>
      <c r="E9" s="10" t="s">
        <v>121</v>
      </c>
      <c r="F9" s="10" t="s">
        <v>143</v>
      </c>
      <c r="G9" s="10" t="s">
        <v>143</v>
      </c>
      <c r="H9" s="10" t="s">
        <v>20</v>
      </c>
      <c r="I9" s="10" t="s">
        <v>44</v>
      </c>
      <c r="J9" s="10" t="s">
        <v>28</v>
      </c>
      <c r="K9" s="2" t="s">
        <v>29</v>
      </c>
      <c r="L9" s="10" t="s">
        <v>36</v>
      </c>
      <c r="M9" s="10" t="s">
        <v>37</v>
      </c>
      <c r="N9" s="3" t="s">
        <v>98</v>
      </c>
      <c r="O9" s="10" t="s">
        <v>240</v>
      </c>
      <c r="P9" s="10" t="s">
        <v>246</v>
      </c>
      <c r="Q9" s="11" t="s">
        <v>31</v>
      </c>
      <c r="R9" s="10" t="s">
        <v>222</v>
      </c>
      <c r="S9" s="10" t="s">
        <v>33</v>
      </c>
    </row>
    <row r="10" spans="1:19" ht="33.75">
      <c r="A10" s="4">
        <f t="shared" ref="A10:A14" si="0">+A9+1</f>
        <v>2</v>
      </c>
      <c r="B10" s="2" t="s">
        <v>27</v>
      </c>
      <c r="C10" s="2" t="s">
        <v>26</v>
      </c>
      <c r="D10" s="10" t="s">
        <v>237</v>
      </c>
      <c r="E10" s="10" t="s">
        <v>236</v>
      </c>
      <c r="F10" s="10" t="s">
        <v>238</v>
      </c>
      <c r="G10" s="10" t="s">
        <v>141</v>
      </c>
      <c r="H10" s="10" t="s">
        <v>20</v>
      </c>
      <c r="I10" s="10" t="s">
        <v>44</v>
      </c>
      <c r="J10" s="10" t="s">
        <v>28</v>
      </c>
      <c r="K10" s="2" t="s">
        <v>29</v>
      </c>
      <c r="L10" s="10" t="s">
        <v>36</v>
      </c>
      <c r="M10" s="10" t="s">
        <v>37</v>
      </c>
      <c r="N10" s="3" t="s">
        <v>99</v>
      </c>
      <c r="O10" s="10" t="s">
        <v>241</v>
      </c>
      <c r="P10" s="10" t="s">
        <v>246</v>
      </c>
      <c r="Q10" s="11" t="s">
        <v>31</v>
      </c>
      <c r="R10" s="10" t="s">
        <v>247</v>
      </c>
      <c r="S10" s="10" t="s">
        <v>33</v>
      </c>
    </row>
    <row r="11" spans="1:19" ht="45">
      <c r="A11" s="4">
        <f t="shared" si="0"/>
        <v>3</v>
      </c>
      <c r="B11" s="2" t="s">
        <v>27</v>
      </c>
      <c r="C11" s="2" t="s">
        <v>26</v>
      </c>
      <c r="D11" s="10" t="s">
        <v>42</v>
      </c>
      <c r="E11" s="10" t="s">
        <v>39</v>
      </c>
      <c r="F11" s="10" t="s">
        <v>22</v>
      </c>
      <c r="G11" s="10" t="s">
        <v>22</v>
      </c>
      <c r="H11" s="10" t="s">
        <v>20</v>
      </c>
      <c r="I11" s="10" t="s">
        <v>44</v>
      </c>
      <c r="J11" s="10" t="s">
        <v>152</v>
      </c>
      <c r="K11" s="2" t="s">
        <v>34</v>
      </c>
      <c r="L11" s="2" t="s">
        <v>34</v>
      </c>
      <c r="M11" s="2" t="s">
        <v>35</v>
      </c>
      <c r="N11" s="3" t="s">
        <v>98</v>
      </c>
      <c r="O11" s="10" t="s">
        <v>242</v>
      </c>
      <c r="P11" s="10" t="s">
        <v>246</v>
      </c>
      <c r="Q11" s="11" t="s">
        <v>31</v>
      </c>
      <c r="R11" s="10" t="s">
        <v>222</v>
      </c>
      <c r="S11" s="10" t="s">
        <v>33</v>
      </c>
    </row>
    <row r="12" spans="1:19" ht="33.75">
      <c r="A12" s="4">
        <f t="shared" si="0"/>
        <v>4</v>
      </c>
      <c r="B12" s="2" t="s">
        <v>27</v>
      </c>
      <c r="C12" s="2" t="s">
        <v>26</v>
      </c>
      <c r="D12" s="10" t="s">
        <v>43</v>
      </c>
      <c r="E12" s="10" t="s">
        <v>41</v>
      </c>
      <c r="F12" s="10" t="s">
        <v>21</v>
      </c>
      <c r="G12" s="10" t="s">
        <v>21</v>
      </c>
      <c r="H12" s="10" t="s">
        <v>20</v>
      </c>
      <c r="I12" s="10" t="s">
        <v>44</v>
      </c>
      <c r="J12" s="10" t="s">
        <v>152</v>
      </c>
      <c r="K12" s="2" t="s">
        <v>29</v>
      </c>
      <c r="L12" s="2" t="s">
        <v>34</v>
      </c>
      <c r="M12" s="2" t="s">
        <v>35</v>
      </c>
      <c r="N12" s="3" t="s">
        <v>98</v>
      </c>
      <c r="O12" s="10" t="s">
        <v>243</v>
      </c>
      <c r="P12" s="10" t="s">
        <v>246</v>
      </c>
      <c r="Q12" s="11" t="s">
        <v>31</v>
      </c>
      <c r="R12" s="10" t="s">
        <v>222</v>
      </c>
      <c r="S12" s="10" t="s">
        <v>33</v>
      </c>
    </row>
    <row r="13" spans="1:19" ht="33.75">
      <c r="A13" s="4">
        <f t="shared" si="0"/>
        <v>5</v>
      </c>
      <c r="B13" s="2" t="s">
        <v>27</v>
      </c>
      <c r="C13" s="2" t="s">
        <v>26</v>
      </c>
      <c r="D13" s="10" t="s">
        <v>45</v>
      </c>
      <c r="E13" s="10" t="s">
        <v>25</v>
      </c>
      <c r="F13" s="10" t="s">
        <v>24</v>
      </c>
      <c r="G13" s="10" t="s">
        <v>21</v>
      </c>
      <c r="H13" s="10" t="s">
        <v>20</v>
      </c>
      <c r="I13" s="10" t="s">
        <v>44</v>
      </c>
      <c r="J13" s="10" t="s">
        <v>152</v>
      </c>
      <c r="K13" s="2" t="s">
        <v>29</v>
      </c>
      <c r="L13" s="2" t="s">
        <v>34</v>
      </c>
      <c r="M13" s="2" t="s">
        <v>35</v>
      </c>
      <c r="N13" s="3" t="s">
        <v>99</v>
      </c>
      <c r="O13" s="10" t="s">
        <v>244</v>
      </c>
      <c r="P13" s="10" t="s">
        <v>246</v>
      </c>
      <c r="Q13" s="11" t="s">
        <v>31</v>
      </c>
      <c r="R13" s="10" t="s">
        <v>222</v>
      </c>
      <c r="S13" s="10" t="s">
        <v>33</v>
      </c>
    </row>
    <row r="14" spans="1:19" ht="22.5">
      <c r="A14" s="4">
        <f t="shared" si="0"/>
        <v>6</v>
      </c>
      <c r="B14" s="2" t="s">
        <v>27</v>
      </c>
      <c r="C14" s="2" t="s">
        <v>26</v>
      </c>
      <c r="D14" s="10" t="s">
        <v>135</v>
      </c>
      <c r="E14" s="10" t="s">
        <v>124</v>
      </c>
      <c r="F14" s="10" t="s">
        <v>146</v>
      </c>
      <c r="G14" s="10" t="s">
        <v>146</v>
      </c>
      <c r="H14" s="10" t="s">
        <v>20</v>
      </c>
      <c r="I14" s="10" t="s">
        <v>44</v>
      </c>
      <c r="J14" s="10" t="s">
        <v>28</v>
      </c>
      <c r="K14" s="2" t="s">
        <v>29</v>
      </c>
      <c r="L14" s="10" t="s">
        <v>36</v>
      </c>
      <c r="M14" s="10" t="s">
        <v>37</v>
      </c>
      <c r="N14" s="3" t="s">
        <v>98</v>
      </c>
      <c r="O14" s="10" t="s">
        <v>245</v>
      </c>
      <c r="P14" s="10" t="s">
        <v>246</v>
      </c>
      <c r="Q14" s="11" t="s">
        <v>31</v>
      </c>
      <c r="R14" s="10" t="s">
        <v>248</v>
      </c>
      <c r="S14" s="10" t="s">
        <v>33</v>
      </c>
    </row>
  </sheetData>
  <mergeCells count="1">
    <mergeCell ref="A5:S5"/>
  </mergeCells>
  <pageMargins left="0.11811023622047245" right="0.11811023622047245" top="0.74803149606299213" bottom="0.74803149606299213" header="0.31496062992125984" footer="0.31496062992125984"/>
  <pageSetup scale="5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SECUNDARIA</vt:lpstr>
      <vt:lpstr>SECUNDARIA (IP)</vt:lpstr>
      <vt:lpstr>SECUNDARIA!Área_de_impresión</vt:lpstr>
      <vt:lpstr>'SECUNDARIA (IP)'!Área_de_impresión</vt:lpstr>
      <vt:lpstr>SECUNDARIA!Títulos_a_imprimir</vt:lpstr>
      <vt:lpstr>'SECUNDARIA (IP)'!Títulos_a_imprimir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Lozada Morales</dc:creator>
  <cp:keywords/>
  <dc:description/>
  <cp:lastModifiedBy>NEXUS</cp:lastModifiedBy>
  <cp:revision/>
  <cp:lastPrinted>2024-02-20T03:13:37Z</cp:lastPrinted>
  <dcterms:created xsi:type="dcterms:W3CDTF">2024-01-26T18:44:10Z</dcterms:created>
  <dcterms:modified xsi:type="dcterms:W3CDTF">2024-04-18T22:44:44Z</dcterms:modified>
  <cp:category/>
  <cp:contentStatus/>
</cp:coreProperties>
</file>