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EXUS\Desktop\escritorio\REAS SALUD 2024 II\"/>
    </mc:Choice>
  </mc:AlternateContent>
  <bookViews>
    <workbookView xWindow="0" yWindow="0" windowWidth="19170" windowHeight="10335"/>
  </bookViews>
  <sheets>
    <sheet name="INICIAL" sheetId="16" r:id="rId1"/>
  </sheets>
  <definedNames>
    <definedName name="_xlnm._FilterDatabase" localSheetId="0" hidden="1">INICIAL!$A$8:$R$43</definedName>
    <definedName name="_xlnm.Print_Area" localSheetId="0">INICIAL!$A$9:$R$33</definedName>
    <definedName name="_xlnm.Print_Titles" localSheetId="0">INICIAL!$1:$8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6" l="1"/>
  <c r="A12" i="16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10" i="16"/>
</calcChain>
</file>

<file path=xl/sharedStrings.xml><?xml version="1.0" encoding="utf-8"?>
<sst xmlns="http://schemas.openxmlformats.org/spreadsheetml/2006/main" count="614" uniqueCount="169">
  <si>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</si>
  <si>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</si>
  <si>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</si>
  <si>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</si>
  <si>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</si>
  <si>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</si>
  <si>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</si>
  <si>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</si>
  <si>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</si>
  <si>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</si>
  <si>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</si>
  <si>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Código Nexus (plaza orgánica y eventual)</t>
  </si>
  <si>
    <t>Cargo</t>
  </si>
  <si>
    <t>Jornada de trabajo</t>
  </si>
  <si>
    <t>Motivo vacante</t>
  </si>
  <si>
    <t>Tipo vacante</t>
  </si>
  <si>
    <t>Lugar</t>
  </si>
  <si>
    <t>Distrito</t>
  </si>
  <si>
    <t>EBR</t>
  </si>
  <si>
    <t>JAEN</t>
  </si>
  <si>
    <t>PUCARA</t>
  </si>
  <si>
    <t>COLASAY</t>
  </si>
  <si>
    <t>SAN JOSE DEL ALTO</t>
  </si>
  <si>
    <t>SANTA ROSA</t>
  </si>
  <si>
    <t>MORRO SOLAR</t>
  </si>
  <si>
    <t>APLICACION VICTOR ANDRES BELAUNDE</t>
  </si>
  <si>
    <t>UGEL JAEN</t>
  </si>
  <si>
    <t>CAJAMARCA</t>
  </si>
  <si>
    <t>ESTATAL</t>
  </si>
  <si>
    <t>POLIDOCENTE COMPLETO</t>
  </si>
  <si>
    <t>PROFESOR</t>
  </si>
  <si>
    <t>30</t>
  </si>
  <si>
    <t>OFICIO N° 00198-2021-MINEDU/SPE-OPEP-UPP</t>
  </si>
  <si>
    <t>OFICIO N° 816-2016/SPE-OPEP-UPP (28/12/2016)</t>
  </si>
  <si>
    <t>ORGANICA</t>
  </si>
  <si>
    <t>Pública de gestión privada</t>
  </si>
  <si>
    <t>Convenio con Sector Educación</t>
  </si>
  <si>
    <t>Pública de gestión directa</t>
  </si>
  <si>
    <t>Sector Educación</t>
  </si>
  <si>
    <t>CONVENIO</t>
  </si>
  <si>
    <t>BELLAVISTA</t>
  </si>
  <si>
    <t>SOL DEL NOR ORIENTE</t>
  </si>
  <si>
    <t>SAN AGUSTIN</t>
  </si>
  <si>
    <t>MULTIGRADO</t>
  </si>
  <si>
    <t>17585</t>
  </si>
  <si>
    <t>441</t>
  </si>
  <si>
    <t>FE Y ALEGRIA 22 SAN LUIS GONZAGA</t>
  </si>
  <si>
    <t>16093 JOSE GALVEZ</t>
  </si>
  <si>
    <t>031</t>
  </si>
  <si>
    <t>039</t>
  </si>
  <si>
    <t>057</t>
  </si>
  <si>
    <t>083</t>
  </si>
  <si>
    <t>16118 SAN JUAN APOSTOL</t>
  </si>
  <si>
    <t>17575</t>
  </si>
  <si>
    <t>455</t>
  </si>
  <si>
    <t>467</t>
  </si>
  <si>
    <t>471</t>
  </si>
  <si>
    <t>472</t>
  </si>
  <si>
    <t>16610</t>
  </si>
  <si>
    <t>490 CLAVELES DEL JARDIN</t>
  </si>
  <si>
    <t>495 GOTITAS DEL ROCIO</t>
  </si>
  <si>
    <t>16566</t>
  </si>
  <si>
    <t>16106</t>
  </si>
  <si>
    <t>1391</t>
  </si>
  <si>
    <t>16175 JOSE MARIA EGUREN</t>
  </si>
  <si>
    <t>16176</t>
  </si>
  <si>
    <t>092 SOT3. PNP MARINO LINARES JARAMILLO</t>
  </si>
  <si>
    <t>034</t>
  </si>
  <si>
    <t>1793751</t>
  </si>
  <si>
    <t>0917401</t>
  </si>
  <si>
    <t>1221498</t>
  </si>
  <si>
    <t>0597252</t>
  </si>
  <si>
    <t>0680231</t>
  </si>
  <si>
    <t>0722520</t>
  </si>
  <si>
    <t>0749747</t>
  </si>
  <si>
    <t>0788091</t>
  </si>
  <si>
    <t>1478643</t>
  </si>
  <si>
    <t>1478668</t>
  </si>
  <si>
    <t>1468818</t>
  </si>
  <si>
    <t>1468925</t>
  </si>
  <si>
    <t>1468966</t>
  </si>
  <si>
    <t>1468974</t>
  </si>
  <si>
    <t>1615855</t>
  </si>
  <si>
    <t>1615939</t>
  </si>
  <si>
    <t>1615988</t>
  </si>
  <si>
    <t>1682681</t>
  </si>
  <si>
    <t>1682731</t>
  </si>
  <si>
    <t>1688951</t>
  </si>
  <si>
    <t>1682863</t>
  </si>
  <si>
    <t>1682897</t>
  </si>
  <si>
    <t>1778174</t>
  </si>
  <si>
    <t>1222488</t>
  </si>
  <si>
    <t>1105246</t>
  </si>
  <si>
    <t>0722348</t>
  </si>
  <si>
    <t>NUEVO PORVENIR</t>
  </si>
  <si>
    <t>HACIENDA CHUNCHUQUILLO</t>
  </si>
  <si>
    <t>LISHINAS</t>
  </si>
  <si>
    <t>TABACAL</t>
  </si>
  <si>
    <t>PUERTO HUALLAPE</t>
  </si>
  <si>
    <t>SAN RAMON</t>
  </si>
  <si>
    <t>RUMISAPA</t>
  </si>
  <si>
    <t>SONDOR</t>
  </si>
  <si>
    <t>SAN PABLO</t>
  </si>
  <si>
    <t>YAMBOLON</t>
  </si>
  <si>
    <t>TAYAS</t>
  </si>
  <si>
    <t>CORAZON DE JESUS</t>
  </si>
  <si>
    <t>SAN FRANCISCO DE ASIS</t>
  </si>
  <si>
    <t>PORVENIR</t>
  </si>
  <si>
    <t>MIRAFLORES</t>
  </si>
  <si>
    <t>VILLASANA</t>
  </si>
  <si>
    <t>SAN RAMON ALTO</t>
  </si>
  <si>
    <t>CHUYAYACU</t>
  </si>
  <si>
    <t>MOLINO</t>
  </si>
  <si>
    <t>FILA ALTA</t>
  </si>
  <si>
    <t>CHONTALI</t>
  </si>
  <si>
    <t>HUABAL</t>
  </si>
  <si>
    <t>POMAHUACA</t>
  </si>
  <si>
    <t>Inicial - Jardín</t>
  </si>
  <si>
    <t>Inicial - Cuna-jardín</t>
  </si>
  <si>
    <t>UNIDOCENTE</t>
  </si>
  <si>
    <t>321221211414</t>
  </si>
  <si>
    <t>321281210415</t>
  </si>
  <si>
    <t>321281215411</t>
  </si>
  <si>
    <t>321291215413</t>
  </si>
  <si>
    <t>321211214418</t>
  </si>
  <si>
    <t>321271219414</t>
  </si>
  <si>
    <t>321261219415</t>
  </si>
  <si>
    <t>326261817417</t>
  </si>
  <si>
    <t>1142212211A2</t>
  </si>
  <si>
    <t>321201211418</t>
  </si>
  <si>
    <t>321291218418</t>
  </si>
  <si>
    <t>321221216418</t>
  </si>
  <si>
    <t>321291218412</t>
  </si>
  <si>
    <t>321241210416</t>
  </si>
  <si>
    <t>321231215415</t>
  </si>
  <si>
    <t>321271219415</t>
  </si>
  <si>
    <t>321281210410</t>
  </si>
  <si>
    <t>321271216411</t>
  </si>
  <si>
    <t>321281210414</t>
  </si>
  <si>
    <t>321211211414</t>
  </si>
  <si>
    <t>321241214417</t>
  </si>
  <si>
    <t>321241211419</t>
  </si>
  <si>
    <t>321201215419</t>
  </si>
  <si>
    <t>321201215416</t>
  </si>
  <si>
    <t>321271215412</t>
  </si>
  <si>
    <t>321211216411</t>
  </si>
  <si>
    <t>321211219415</t>
  </si>
  <si>
    <t>1160513221A7</t>
  </si>
  <si>
    <t>1114413211A3</t>
  </si>
  <si>
    <t>321241215415</t>
  </si>
  <si>
    <t>321271215418</t>
  </si>
  <si>
    <t>321281217417</t>
  </si>
  <si>
    <t>1147413211A8</t>
  </si>
  <si>
    <t>1193112211A3</t>
  </si>
  <si>
    <t>321241214412</t>
  </si>
  <si>
    <t>NONAGESIMA SEGUNDA DISPOSICION COMPLEMENTARIA FINAL DE LA LEY Nº 29951 (MEMORANDUM N° 4299-2012-MINEDU/SPE-UP)</t>
  </si>
  <si>
    <t>REASIGNACION POR INTERES PERSONAL DE:MEGO PACHECO, GADDI YANETH, Resolución N° 007338-2022-GR-CAJ-UGEJ.</t>
  </si>
  <si>
    <t>REASIGNACION POR INTERES PERSONAL DE:GUEVARA RAMIREZ, LUCY HAYDEE, Resolución N° 007340-2022-GR-CAJ-UGEJ.</t>
  </si>
  <si>
    <t>OFICIO N° 00067-2020-MINEDU/SPE-OPEP-UPP</t>
  </si>
  <si>
    <t>REASIGNACION POR UNIDAD FAMILIAR DE:INGA REYES, MELISSA TATIANA, Resolución N° 007369-2022-GR-CAJ-UGEJ.</t>
  </si>
  <si>
    <t>NONAGESIMA SEGUNDA DISPOSICION COMPLEMENTARIA FINAL DE LA LEY Nº 29951 (D.S. N° 006-2013-EF, MEMORANDUM N° 291-2013-MINEDU/SPE-UP)</t>
  </si>
  <si>
    <t>REASIGNACION POR INTERES PERSONAL DE: GUEVARA OBLITAS, YARELY, Resolución Nº 2880-2023-UGE.TARAPOTO</t>
  </si>
  <si>
    <t>REUBICACION DE PLAZA VACANTE: Resolución Nº 004355-2019-GR-CAJ-DRE-UGEJ.</t>
  </si>
  <si>
    <t>REUBICACION DE PLAZA VACANTE: Resolución Nº 006823-2022-GR-CAJ-DRE-UGEJ.</t>
  </si>
  <si>
    <t>REASIGNACION POR INTERES PERSONAL DE:HUAMAN JORDAN, ELVA DALILA, Resolución N° 007342-2022-GR-CAJ-UGEJ.</t>
  </si>
  <si>
    <t>REASIGNACION POR INTERES PERSONAL DE: SAAVEDRA CORDOVA, MARIA ROSALINA, Resolución Nº 000443-2023-UGEL.CHICL</t>
  </si>
  <si>
    <t>GRAMALOTAL</t>
  </si>
  <si>
    <t>EIB - BOLINGUE</t>
  </si>
  <si>
    <t>PUBLICACIÓN DE PLAZAS VACANTES ORGÁNICAS REASIGNACION DOCENTE POR SALUD 2024 - NIVEL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</si>
</sst>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2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256BE752-8A15-4346-B583-3C7C3FCB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3"/>
  <sheetViews>
    <sheetView tabSelected="1" zoomScaleNormal="100" workbookViewId="0">
      <selection activeCell="A5" sqref="A5:R5"/>
    </sheetView>
  </sheetViews>
  <sheetFormatPr baseColWidth="10" defaultColWidth="11.375" defaultRowHeight="14.25"/>
  <cols>
    <col min="1" max="1" width="3.125" customWidth="1"/>
    <col min="2" max="2" width="9.125" bestFit="1" customWidth="1"/>
    <col min="3" max="3" width="7.875" bestFit="1" customWidth="1"/>
    <col min="4" max="4" width="9.375" customWidth="1"/>
    <col min="6" max="6" width="11.125" bestFit="1" customWidth="1"/>
    <col min="7" max="7" width="10" bestFit="1" customWidth="1"/>
    <col min="8" max="8" width="10.875" bestFit="1" customWidth="1"/>
    <col min="9" max="9" width="9.125" bestFit="1" customWidth="1"/>
    <col min="10" max="10" width="10.375" bestFit="1" customWidth="1"/>
    <col min="11" max="11" width="10.375" customWidth="1"/>
    <col min="15" max="15" width="7.75" bestFit="1" customWidth="1"/>
    <col min="16" max="16" width="8.75" customWidth="1"/>
    <col min="17" max="17" width="32.5" customWidth="1"/>
    <col min="18" max="18" width="11" bestFit="1" customWidth="1"/>
  </cols>
  <sheetData>
    <row r="4" spans="1:18" ht="9" customHeight="1"/>
    <row r="5" spans="1:18" ht="18" customHeight="1">
      <c r="A5" s="9" t="s">
        <v>168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15.6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4.1" customHeight="1"/>
    <row r="8" spans="1:18" ht="33.75">
      <c r="A8" s="6" t="s">
        <v>0</v>
      </c>
      <c r="B8" s="6" t="s">
        <v>1</v>
      </c>
      <c r="C8" s="6" t="s">
        <v>2</v>
      </c>
      <c r="D8" s="7" t="s">
        <v>3</v>
      </c>
      <c r="E8" s="7" t="s">
        <v>4</v>
      </c>
      <c r="F8" s="7" t="s">
        <v>16</v>
      </c>
      <c r="G8" s="7" t="s">
        <v>17</v>
      </c>
      <c r="H8" s="8" t="s">
        <v>5</v>
      </c>
      <c r="I8" s="7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6" t="s">
        <v>12</v>
      </c>
      <c r="P8" s="6" t="s">
        <v>13</v>
      </c>
      <c r="Q8" s="7" t="s">
        <v>14</v>
      </c>
      <c r="R8" s="7" t="s">
        <v>15</v>
      </c>
    </row>
    <row r="9" spans="1:18" ht="22.5">
      <c r="A9" s="4">
        <v>1</v>
      </c>
      <c r="B9" s="2" t="s">
        <v>27</v>
      </c>
      <c r="C9" s="2" t="s">
        <v>26</v>
      </c>
      <c r="D9" s="2" t="s">
        <v>68</v>
      </c>
      <c r="E9" s="2" t="s">
        <v>44</v>
      </c>
      <c r="F9" s="2" t="s">
        <v>94</v>
      </c>
      <c r="G9" s="2" t="s">
        <v>21</v>
      </c>
      <c r="H9" s="2" t="s">
        <v>18</v>
      </c>
      <c r="I9" s="2" t="s">
        <v>117</v>
      </c>
      <c r="J9" s="2" t="s">
        <v>28</v>
      </c>
      <c r="K9" s="2" t="s">
        <v>119</v>
      </c>
      <c r="L9" s="2" t="s">
        <v>37</v>
      </c>
      <c r="M9" s="2" t="s">
        <v>38</v>
      </c>
      <c r="N9" s="2" t="s">
        <v>120</v>
      </c>
      <c r="O9" s="2" t="s">
        <v>30</v>
      </c>
      <c r="P9" s="3" t="s">
        <v>31</v>
      </c>
      <c r="Q9" s="2" t="s">
        <v>32</v>
      </c>
      <c r="R9" s="2" t="s">
        <v>34</v>
      </c>
    </row>
    <row r="10" spans="1:18" ht="33.75">
      <c r="A10" s="4">
        <f>+A9+1</f>
        <v>2</v>
      </c>
      <c r="B10" s="2" t="s">
        <v>27</v>
      </c>
      <c r="C10" s="2" t="s">
        <v>26</v>
      </c>
      <c r="D10" s="2" t="s">
        <v>69</v>
      </c>
      <c r="E10" s="2" t="s">
        <v>45</v>
      </c>
      <c r="F10" s="2" t="s">
        <v>23</v>
      </c>
      <c r="G10" s="2" t="s">
        <v>20</v>
      </c>
      <c r="H10" s="2" t="s">
        <v>18</v>
      </c>
      <c r="I10" s="2" t="s">
        <v>117</v>
      </c>
      <c r="J10" s="2" t="s">
        <v>28</v>
      </c>
      <c r="K10" s="2" t="s">
        <v>43</v>
      </c>
      <c r="L10" s="2" t="s">
        <v>37</v>
      </c>
      <c r="M10" s="2" t="s">
        <v>38</v>
      </c>
      <c r="N10" s="2" t="s">
        <v>121</v>
      </c>
      <c r="O10" s="2" t="s">
        <v>30</v>
      </c>
      <c r="P10" s="3" t="s">
        <v>31</v>
      </c>
      <c r="Q10" s="2" t="s">
        <v>155</v>
      </c>
      <c r="R10" s="2" t="s">
        <v>34</v>
      </c>
    </row>
    <row r="11" spans="1:18" ht="33.75">
      <c r="A11" s="4">
        <f t="shared" ref="A11:A43" si="0">+A10+1</f>
        <v>3</v>
      </c>
      <c r="B11" s="2" t="s">
        <v>27</v>
      </c>
      <c r="C11" s="2" t="s">
        <v>26</v>
      </c>
      <c r="D11" s="2" t="s">
        <v>70</v>
      </c>
      <c r="E11" s="2" t="s">
        <v>46</v>
      </c>
      <c r="F11" s="2" t="s">
        <v>24</v>
      </c>
      <c r="G11" s="2" t="s">
        <v>19</v>
      </c>
      <c r="H11" s="2" t="s">
        <v>18</v>
      </c>
      <c r="I11" s="2" t="s">
        <v>117</v>
      </c>
      <c r="J11" s="2" t="s">
        <v>39</v>
      </c>
      <c r="K11" s="2" t="s">
        <v>29</v>
      </c>
      <c r="L11" s="2" t="s">
        <v>35</v>
      </c>
      <c r="M11" s="2" t="s">
        <v>36</v>
      </c>
      <c r="N11" s="2" t="s">
        <v>122</v>
      </c>
      <c r="O11" s="2" t="s">
        <v>30</v>
      </c>
      <c r="P11" s="3" t="s">
        <v>31</v>
      </c>
      <c r="Q11" s="2" t="s">
        <v>33</v>
      </c>
      <c r="R11" s="2" t="s">
        <v>34</v>
      </c>
    </row>
    <row r="12" spans="1:18" ht="33.75">
      <c r="A12" s="4">
        <f t="shared" si="0"/>
        <v>4</v>
      </c>
      <c r="B12" s="2" t="s">
        <v>27</v>
      </c>
      <c r="C12" s="2" t="s">
        <v>26</v>
      </c>
      <c r="D12" s="2" t="s">
        <v>70</v>
      </c>
      <c r="E12" s="2" t="s">
        <v>46</v>
      </c>
      <c r="F12" s="2" t="s">
        <v>24</v>
      </c>
      <c r="G12" s="2" t="s">
        <v>19</v>
      </c>
      <c r="H12" s="2" t="s">
        <v>18</v>
      </c>
      <c r="I12" s="2" t="s">
        <v>117</v>
      </c>
      <c r="J12" s="2" t="s">
        <v>39</v>
      </c>
      <c r="K12" s="2" t="s">
        <v>29</v>
      </c>
      <c r="L12" s="2" t="s">
        <v>35</v>
      </c>
      <c r="M12" s="2" t="s">
        <v>36</v>
      </c>
      <c r="N12" s="2" t="s">
        <v>123</v>
      </c>
      <c r="O12" s="2" t="s">
        <v>30</v>
      </c>
      <c r="P12" s="3" t="s">
        <v>31</v>
      </c>
      <c r="Q12" s="2" t="s">
        <v>33</v>
      </c>
      <c r="R12" s="2" t="s">
        <v>34</v>
      </c>
    </row>
    <row r="13" spans="1:18" ht="33.75">
      <c r="A13" s="4">
        <f t="shared" si="0"/>
        <v>5</v>
      </c>
      <c r="B13" s="2" t="s">
        <v>27</v>
      </c>
      <c r="C13" s="2" t="s">
        <v>26</v>
      </c>
      <c r="D13" s="2" t="s">
        <v>71</v>
      </c>
      <c r="E13" s="2" t="s">
        <v>47</v>
      </c>
      <c r="F13" s="2" t="s">
        <v>95</v>
      </c>
      <c r="G13" s="2" t="s">
        <v>21</v>
      </c>
      <c r="H13" s="2" t="s">
        <v>18</v>
      </c>
      <c r="I13" s="2" t="s">
        <v>117</v>
      </c>
      <c r="J13" s="2" t="s">
        <v>28</v>
      </c>
      <c r="K13" s="2" t="s">
        <v>43</v>
      </c>
      <c r="L13" s="2" t="s">
        <v>37</v>
      </c>
      <c r="M13" s="2" t="s">
        <v>38</v>
      </c>
      <c r="N13" s="2" t="s">
        <v>124</v>
      </c>
      <c r="O13" s="2" t="s">
        <v>30</v>
      </c>
      <c r="P13" s="3" t="s">
        <v>31</v>
      </c>
      <c r="Q13" s="2" t="s">
        <v>32</v>
      </c>
      <c r="R13" s="2" t="s">
        <v>34</v>
      </c>
    </row>
    <row r="14" spans="1:18" ht="22.5">
      <c r="A14" s="4">
        <f t="shared" si="0"/>
        <v>6</v>
      </c>
      <c r="B14" s="2" t="s">
        <v>27</v>
      </c>
      <c r="C14" s="2" t="s">
        <v>26</v>
      </c>
      <c r="D14" s="2" t="s">
        <v>72</v>
      </c>
      <c r="E14" s="2" t="s">
        <v>48</v>
      </c>
      <c r="F14" s="2" t="s">
        <v>96</v>
      </c>
      <c r="G14" s="2" t="s">
        <v>20</v>
      </c>
      <c r="H14" s="2" t="s">
        <v>18</v>
      </c>
      <c r="I14" s="2" t="s">
        <v>117</v>
      </c>
      <c r="J14" s="2" t="s">
        <v>28</v>
      </c>
      <c r="K14" s="2" t="s">
        <v>43</v>
      </c>
      <c r="L14" s="2" t="s">
        <v>37</v>
      </c>
      <c r="M14" s="2" t="s">
        <v>38</v>
      </c>
      <c r="N14" s="2" t="s">
        <v>125</v>
      </c>
      <c r="O14" s="2" t="s">
        <v>30</v>
      </c>
      <c r="P14" s="3" t="s">
        <v>31</v>
      </c>
      <c r="Q14" s="2" t="s">
        <v>33</v>
      </c>
      <c r="R14" s="2" t="s">
        <v>34</v>
      </c>
    </row>
    <row r="15" spans="1:18" ht="22.5">
      <c r="A15" s="4">
        <f t="shared" si="0"/>
        <v>7</v>
      </c>
      <c r="B15" s="2" t="s">
        <v>27</v>
      </c>
      <c r="C15" s="2" t="s">
        <v>26</v>
      </c>
      <c r="D15" s="2" t="s">
        <v>73</v>
      </c>
      <c r="E15" s="2" t="s">
        <v>49</v>
      </c>
      <c r="F15" s="2" t="s">
        <v>97</v>
      </c>
      <c r="G15" s="2" t="s">
        <v>114</v>
      </c>
      <c r="H15" s="2" t="s">
        <v>18</v>
      </c>
      <c r="I15" s="2" t="s">
        <v>117</v>
      </c>
      <c r="J15" s="2" t="s">
        <v>28</v>
      </c>
      <c r="K15" s="2" t="s">
        <v>43</v>
      </c>
      <c r="L15" s="2" t="s">
        <v>37</v>
      </c>
      <c r="M15" s="2" t="s">
        <v>38</v>
      </c>
      <c r="N15" s="2" t="s">
        <v>126</v>
      </c>
      <c r="O15" s="2" t="s">
        <v>30</v>
      </c>
      <c r="P15" s="3" t="s">
        <v>31</v>
      </c>
      <c r="Q15" s="2" t="s">
        <v>33</v>
      </c>
      <c r="R15" s="2" t="s">
        <v>34</v>
      </c>
    </row>
    <row r="16" spans="1:18" ht="33.75">
      <c r="A16" s="4">
        <f t="shared" si="0"/>
        <v>8</v>
      </c>
      <c r="B16" s="2" t="s">
        <v>27</v>
      </c>
      <c r="C16" s="2" t="s">
        <v>26</v>
      </c>
      <c r="D16" s="2" t="s">
        <v>74</v>
      </c>
      <c r="E16" s="2" t="s">
        <v>50</v>
      </c>
      <c r="F16" s="2" t="s">
        <v>98</v>
      </c>
      <c r="G16" s="2" t="s">
        <v>23</v>
      </c>
      <c r="H16" s="2" t="s">
        <v>18</v>
      </c>
      <c r="I16" s="2" t="s">
        <v>117</v>
      </c>
      <c r="J16" s="2" t="s">
        <v>28</v>
      </c>
      <c r="K16" s="2" t="s">
        <v>43</v>
      </c>
      <c r="L16" s="2" t="s">
        <v>37</v>
      </c>
      <c r="M16" s="2" t="s">
        <v>38</v>
      </c>
      <c r="N16" s="2" t="s">
        <v>127</v>
      </c>
      <c r="O16" s="2" t="s">
        <v>30</v>
      </c>
      <c r="P16" s="3" t="s">
        <v>31</v>
      </c>
      <c r="Q16" s="2" t="s">
        <v>156</v>
      </c>
      <c r="R16" s="2" t="s">
        <v>34</v>
      </c>
    </row>
    <row r="17" spans="1:18" ht="33.75">
      <c r="A17" s="4">
        <f t="shared" si="0"/>
        <v>9</v>
      </c>
      <c r="B17" s="2" t="s">
        <v>27</v>
      </c>
      <c r="C17" s="2" t="s">
        <v>26</v>
      </c>
      <c r="D17" s="2" t="s">
        <v>75</v>
      </c>
      <c r="E17" s="2" t="s">
        <v>51</v>
      </c>
      <c r="F17" s="2" t="s">
        <v>99</v>
      </c>
      <c r="G17" s="2" t="s">
        <v>115</v>
      </c>
      <c r="H17" s="2" t="s">
        <v>18</v>
      </c>
      <c r="I17" s="2" t="s">
        <v>117</v>
      </c>
      <c r="J17" s="2" t="s">
        <v>28</v>
      </c>
      <c r="K17" s="2" t="s">
        <v>43</v>
      </c>
      <c r="L17" s="2" t="s">
        <v>37</v>
      </c>
      <c r="M17" s="2" t="s">
        <v>38</v>
      </c>
      <c r="N17" s="2" t="s">
        <v>128</v>
      </c>
      <c r="O17" s="2" t="s">
        <v>30</v>
      </c>
      <c r="P17" s="3" t="s">
        <v>31</v>
      </c>
      <c r="Q17" s="2" t="s">
        <v>157</v>
      </c>
      <c r="R17" s="2" t="s">
        <v>34</v>
      </c>
    </row>
    <row r="18" spans="1:18" ht="22.5">
      <c r="A18" s="4">
        <f t="shared" si="0"/>
        <v>10</v>
      </c>
      <c r="B18" s="2" t="s">
        <v>27</v>
      </c>
      <c r="C18" s="2" t="s">
        <v>26</v>
      </c>
      <c r="D18" s="2" t="s">
        <v>75</v>
      </c>
      <c r="E18" s="2" t="s">
        <v>51</v>
      </c>
      <c r="F18" s="2" t="s">
        <v>99</v>
      </c>
      <c r="G18" s="2" t="s">
        <v>115</v>
      </c>
      <c r="H18" s="2" t="s">
        <v>18</v>
      </c>
      <c r="I18" s="2" t="s">
        <v>117</v>
      </c>
      <c r="J18" s="2" t="s">
        <v>28</v>
      </c>
      <c r="K18" s="2" t="s">
        <v>43</v>
      </c>
      <c r="L18" s="2" t="s">
        <v>37</v>
      </c>
      <c r="M18" s="2" t="s">
        <v>38</v>
      </c>
      <c r="N18" s="2" t="s">
        <v>129</v>
      </c>
      <c r="O18" s="2" t="s">
        <v>30</v>
      </c>
      <c r="P18" s="3" t="s">
        <v>31</v>
      </c>
      <c r="Q18" s="2" t="s">
        <v>32</v>
      </c>
      <c r="R18" s="2" t="s">
        <v>34</v>
      </c>
    </row>
    <row r="19" spans="1:18" ht="22.5">
      <c r="A19" s="4">
        <f t="shared" si="0"/>
        <v>11</v>
      </c>
      <c r="B19" s="2" t="s">
        <v>27</v>
      </c>
      <c r="C19" s="2" t="s">
        <v>26</v>
      </c>
      <c r="D19" s="2" t="s">
        <v>76</v>
      </c>
      <c r="E19" s="2" t="s">
        <v>52</v>
      </c>
      <c r="F19" s="2" t="s">
        <v>100</v>
      </c>
      <c r="G19" s="2" t="s">
        <v>114</v>
      </c>
      <c r="H19" s="2" t="s">
        <v>18</v>
      </c>
      <c r="I19" s="2" t="s">
        <v>117</v>
      </c>
      <c r="J19" s="2" t="s">
        <v>28</v>
      </c>
      <c r="K19" s="2" t="s">
        <v>43</v>
      </c>
      <c r="L19" s="2" t="s">
        <v>37</v>
      </c>
      <c r="M19" s="2" t="s">
        <v>38</v>
      </c>
      <c r="N19" s="2" t="s">
        <v>130</v>
      </c>
      <c r="O19" s="2" t="s">
        <v>30</v>
      </c>
      <c r="P19" s="3" t="s">
        <v>31</v>
      </c>
      <c r="Q19" s="2" t="s">
        <v>158</v>
      </c>
      <c r="R19" s="2" t="s">
        <v>34</v>
      </c>
    </row>
    <row r="20" spans="1:18" ht="22.5">
      <c r="A20" s="4">
        <f t="shared" si="0"/>
        <v>12</v>
      </c>
      <c r="B20" s="2" t="s">
        <v>27</v>
      </c>
      <c r="C20" s="2" t="s">
        <v>26</v>
      </c>
      <c r="D20" s="2" t="s">
        <v>77</v>
      </c>
      <c r="E20" s="2" t="s">
        <v>53</v>
      </c>
      <c r="F20" s="2" t="s">
        <v>101</v>
      </c>
      <c r="G20" s="2" t="s">
        <v>116</v>
      </c>
      <c r="H20" s="2" t="s">
        <v>18</v>
      </c>
      <c r="I20" s="2" t="s">
        <v>117</v>
      </c>
      <c r="J20" s="2" t="s">
        <v>28</v>
      </c>
      <c r="K20" s="2" t="s">
        <v>43</v>
      </c>
      <c r="L20" s="2" t="s">
        <v>37</v>
      </c>
      <c r="M20" s="2" t="s">
        <v>38</v>
      </c>
      <c r="N20" s="2" t="s">
        <v>131</v>
      </c>
      <c r="O20" s="2" t="s">
        <v>30</v>
      </c>
      <c r="P20" s="3" t="s">
        <v>31</v>
      </c>
      <c r="Q20" s="2" t="s">
        <v>33</v>
      </c>
      <c r="R20" s="2" t="s">
        <v>34</v>
      </c>
    </row>
    <row r="21" spans="1:18" ht="22.5">
      <c r="A21" s="4">
        <f t="shared" si="0"/>
        <v>13</v>
      </c>
      <c r="B21" s="2" t="s">
        <v>27</v>
      </c>
      <c r="C21" s="2" t="s">
        <v>26</v>
      </c>
      <c r="D21" s="2" t="s">
        <v>78</v>
      </c>
      <c r="E21" s="2" t="s">
        <v>54</v>
      </c>
      <c r="F21" s="2" t="s">
        <v>166</v>
      </c>
      <c r="G21" s="2" t="s">
        <v>40</v>
      </c>
      <c r="H21" s="2" t="s">
        <v>18</v>
      </c>
      <c r="I21" s="2" t="s">
        <v>117</v>
      </c>
      <c r="J21" s="2" t="s">
        <v>28</v>
      </c>
      <c r="K21" s="2" t="s">
        <v>43</v>
      </c>
      <c r="L21" s="2" t="s">
        <v>37</v>
      </c>
      <c r="M21" s="2" t="s">
        <v>38</v>
      </c>
      <c r="N21" s="2" t="s">
        <v>132</v>
      </c>
      <c r="O21" s="2" t="s">
        <v>30</v>
      </c>
      <c r="P21" s="3" t="s">
        <v>31</v>
      </c>
      <c r="Q21" s="2" t="s">
        <v>158</v>
      </c>
      <c r="R21" s="2" t="s">
        <v>34</v>
      </c>
    </row>
    <row r="22" spans="1:18" ht="33.75">
      <c r="A22" s="4">
        <f t="shared" si="0"/>
        <v>14</v>
      </c>
      <c r="B22" s="2" t="s">
        <v>27</v>
      </c>
      <c r="C22" s="2" t="s">
        <v>26</v>
      </c>
      <c r="D22" s="2" t="s">
        <v>79</v>
      </c>
      <c r="E22" s="2" t="s">
        <v>55</v>
      </c>
      <c r="F22" s="2" t="s">
        <v>102</v>
      </c>
      <c r="G22" s="2" t="s">
        <v>115</v>
      </c>
      <c r="H22" s="2" t="s">
        <v>18</v>
      </c>
      <c r="I22" s="2" t="s">
        <v>117</v>
      </c>
      <c r="J22" s="2" t="s">
        <v>28</v>
      </c>
      <c r="K22" s="2" t="s">
        <v>43</v>
      </c>
      <c r="L22" s="2" t="s">
        <v>37</v>
      </c>
      <c r="M22" s="2" t="s">
        <v>38</v>
      </c>
      <c r="N22" s="2" t="s">
        <v>133</v>
      </c>
      <c r="O22" s="2" t="s">
        <v>30</v>
      </c>
      <c r="P22" s="3" t="s">
        <v>31</v>
      </c>
      <c r="Q22" s="2" t="s">
        <v>159</v>
      </c>
      <c r="R22" s="2" t="s">
        <v>34</v>
      </c>
    </row>
    <row r="23" spans="1:18" ht="22.5">
      <c r="A23" s="4">
        <f t="shared" si="0"/>
        <v>15</v>
      </c>
      <c r="B23" s="2" t="s">
        <v>27</v>
      </c>
      <c r="C23" s="2" t="s">
        <v>26</v>
      </c>
      <c r="D23" s="2" t="s">
        <v>80</v>
      </c>
      <c r="E23" s="2" t="s">
        <v>56</v>
      </c>
      <c r="F23" s="2" t="s">
        <v>103</v>
      </c>
      <c r="G23" s="2" t="s">
        <v>116</v>
      </c>
      <c r="H23" s="2" t="s">
        <v>18</v>
      </c>
      <c r="I23" s="2" t="s">
        <v>117</v>
      </c>
      <c r="J23" s="2" t="s">
        <v>28</v>
      </c>
      <c r="K23" s="2" t="s">
        <v>43</v>
      </c>
      <c r="L23" s="2" t="s">
        <v>37</v>
      </c>
      <c r="M23" s="2" t="s">
        <v>38</v>
      </c>
      <c r="N23" s="2" t="s">
        <v>134</v>
      </c>
      <c r="O23" s="2" t="s">
        <v>30</v>
      </c>
      <c r="P23" s="3" t="s">
        <v>31</v>
      </c>
      <c r="Q23" s="2" t="s">
        <v>33</v>
      </c>
      <c r="R23" s="2" t="s">
        <v>34</v>
      </c>
    </row>
    <row r="24" spans="1:18" ht="22.5">
      <c r="A24" s="4">
        <f t="shared" si="0"/>
        <v>16</v>
      </c>
      <c r="B24" s="2" t="s">
        <v>27</v>
      </c>
      <c r="C24" s="2" t="s">
        <v>26</v>
      </c>
      <c r="D24" s="2" t="s">
        <v>80</v>
      </c>
      <c r="E24" s="2" t="s">
        <v>56</v>
      </c>
      <c r="F24" s="2" t="s">
        <v>103</v>
      </c>
      <c r="G24" s="2" t="s">
        <v>116</v>
      </c>
      <c r="H24" s="2" t="s">
        <v>18</v>
      </c>
      <c r="I24" s="2" t="s">
        <v>117</v>
      </c>
      <c r="J24" s="2" t="s">
        <v>28</v>
      </c>
      <c r="K24" s="2" t="s">
        <v>43</v>
      </c>
      <c r="L24" s="2" t="s">
        <v>37</v>
      </c>
      <c r="M24" s="2" t="s">
        <v>38</v>
      </c>
      <c r="N24" s="2" t="s">
        <v>135</v>
      </c>
      <c r="O24" s="2" t="s">
        <v>30</v>
      </c>
      <c r="P24" s="3" t="s">
        <v>31</v>
      </c>
      <c r="Q24" s="2" t="s">
        <v>33</v>
      </c>
      <c r="R24" s="2" t="s">
        <v>34</v>
      </c>
    </row>
    <row r="25" spans="1:18" ht="33.75">
      <c r="A25" s="4">
        <f t="shared" si="0"/>
        <v>17</v>
      </c>
      <c r="B25" s="2" t="s">
        <v>27</v>
      </c>
      <c r="C25" s="2" t="s">
        <v>26</v>
      </c>
      <c r="D25" s="2" t="s">
        <v>80</v>
      </c>
      <c r="E25" s="2" t="s">
        <v>56</v>
      </c>
      <c r="F25" s="2" t="s">
        <v>103</v>
      </c>
      <c r="G25" s="2" t="s">
        <v>116</v>
      </c>
      <c r="H25" s="2" t="s">
        <v>18</v>
      </c>
      <c r="I25" s="2" t="s">
        <v>117</v>
      </c>
      <c r="J25" s="2" t="s">
        <v>28</v>
      </c>
      <c r="K25" s="2" t="s">
        <v>43</v>
      </c>
      <c r="L25" s="2" t="s">
        <v>37</v>
      </c>
      <c r="M25" s="2" t="s">
        <v>38</v>
      </c>
      <c r="N25" s="2" t="s">
        <v>136</v>
      </c>
      <c r="O25" s="2" t="s">
        <v>30</v>
      </c>
      <c r="P25" s="3" t="s">
        <v>31</v>
      </c>
      <c r="Q25" s="2" t="s">
        <v>155</v>
      </c>
      <c r="R25" s="2" t="s">
        <v>34</v>
      </c>
    </row>
    <row r="26" spans="1:18" ht="22.5">
      <c r="A26" s="4">
        <f t="shared" si="0"/>
        <v>18</v>
      </c>
      <c r="B26" s="2" t="s">
        <v>27</v>
      </c>
      <c r="C26" s="2" t="s">
        <v>26</v>
      </c>
      <c r="D26" s="2" t="s">
        <v>81</v>
      </c>
      <c r="E26" s="2" t="s">
        <v>57</v>
      </c>
      <c r="F26" s="2" t="s">
        <v>104</v>
      </c>
      <c r="G26" s="2" t="s">
        <v>116</v>
      </c>
      <c r="H26" s="2" t="s">
        <v>167</v>
      </c>
      <c r="I26" s="2" t="s">
        <v>117</v>
      </c>
      <c r="J26" s="2" t="s">
        <v>28</v>
      </c>
      <c r="K26" s="2" t="s">
        <v>43</v>
      </c>
      <c r="L26" s="2" t="s">
        <v>37</v>
      </c>
      <c r="M26" s="2" t="s">
        <v>38</v>
      </c>
      <c r="N26" s="2" t="s">
        <v>137</v>
      </c>
      <c r="O26" s="2" t="s">
        <v>30</v>
      </c>
      <c r="P26" s="3" t="s">
        <v>31</v>
      </c>
      <c r="Q26" s="2" t="s">
        <v>33</v>
      </c>
      <c r="R26" s="2" t="s">
        <v>34</v>
      </c>
    </row>
    <row r="27" spans="1:18" ht="33.75">
      <c r="A27" s="4">
        <f t="shared" si="0"/>
        <v>19</v>
      </c>
      <c r="B27" s="2" t="s">
        <v>27</v>
      </c>
      <c r="C27" s="2" t="s">
        <v>26</v>
      </c>
      <c r="D27" s="2" t="s">
        <v>81</v>
      </c>
      <c r="E27" s="2" t="s">
        <v>57</v>
      </c>
      <c r="F27" s="2" t="s">
        <v>104</v>
      </c>
      <c r="G27" s="2" t="s">
        <v>116</v>
      </c>
      <c r="H27" s="2" t="s">
        <v>167</v>
      </c>
      <c r="I27" s="2" t="s">
        <v>117</v>
      </c>
      <c r="J27" s="2" t="s">
        <v>28</v>
      </c>
      <c r="K27" s="2" t="s">
        <v>43</v>
      </c>
      <c r="L27" s="2" t="s">
        <v>37</v>
      </c>
      <c r="M27" s="2" t="s">
        <v>38</v>
      </c>
      <c r="N27" s="2" t="s">
        <v>138</v>
      </c>
      <c r="O27" s="2" t="s">
        <v>30</v>
      </c>
      <c r="P27" s="3" t="s">
        <v>31</v>
      </c>
      <c r="Q27" s="2" t="s">
        <v>155</v>
      </c>
      <c r="R27" s="2" t="s">
        <v>34</v>
      </c>
    </row>
    <row r="28" spans="1:18" ht="45">
      <c r="A28" s="4">
        <f t="shared" si="0"/>
        <v>20</v>
      </c>
      <c r="B28" s="2" t="s">
        <v>27</v>
      </c>
      <c r="C28" s="2" t="s">
        <v>26</v>
      </c>
      <c r="D28" s="2" t="s">
        <v>82</v>
      </c>
      <c r="E28" s="2" t="s">
        <v>58</v>
      </c>
      <c r="F28" s="2" t="s">
        <v>105</v>
      </c>
      <c r="G28" s="2" t="s">
        <v>115</v>
      </c>
      <c r="H28" s="2" t="s">
        <v>18</v>
      </c>
      <c r="I28" s="2" t="s">
        <v>117</v>
      </c>
      <c r="J28" s="2" t="s">
        <v>28</v>
      </c>
      <c r="K28" s="2" t="s">
        <v>119</v>
      </c>
      <c r="L28" s="2" t="s">
        <v>37</v>
      </c>
      <c r="M28" s="2" t="s">
        <v>38</v>
      </c>
      <c r="N28" s="2" t="s">
        <v>139</v>
      </c>
      <c r="O28" s="2" t="s">
        <v>30</v>
      </c>
      <c r="P28" s="3" t="s">
        <v>31</v>
      </c>
      <c r="Q28" s="2" t="s">
        <v>160</v>
      </c>
      <c r="R28" s="2" t="s">
        <v>34</v>
      </c>
    </row>
    <row r="29" spans="1:18" ht="33.75">
      <c r="A29" s="4">
        <f t="shared" si="0"/>
        <v>21</v>
      </c>
      <c r="B29" s="2" t="s">
        <v>27</v>
      </c>
      <c r="C29" s="2" t="s">
        <v>26</v>
      </c>
      <c r="D29" s="2" t="s">
        <v>83</v>
      </c>
      <c r="E29" s="2" t="s">
        <v>59</v>
      </c>
      <c r="F29" s="2" t="s">
        <v>106</v>
      </c>
      <c r="G29" s="2" t="s">
        <v>115</v>
      </c>
      <c r="H29" s="2" t="s">
        <v>18</v>
      </c>
      <c r="I29" s="2" t="s">
        <v>117</v>
      </c>
      <c r="J29" s="2" t="s">
        <v>28</v>
      </c>
      <c r="K29" s="2" t="s">
        <v>43</v>
      </c>
      <c r="L29" s="2" t="s">
        <v>37</v>
      </c>
      <c r="M29" s="2" t="s">
        <v>38</v>
      </c>
      <c r="N29" s="2" t="s">
        <v>140</v>
      </c>
      <c r="O29" s="2" t="s">
        <v>30</v>
      </c>
      <c r="P29" s="3" t="s">
        <v>31</v>
      </c>
      <c r="Q29" s="2" t="s">
        <v>32</v>
      </c>
      <c r="R29" s="2" t="s">
        <v>34</v>
      </c>
    </row>
    <row r="30" spans="1:18" ht="33.75">
      <c r="A30" s="4">
        <f t="shared" si="0"/>
        <v>22</v>
      </c>
      <c r="B30" s="2" t="s">
        <v>27</v>
      </c>
      <c r="C30" s="2" t="s">
        <v>26</v>
      </c>
      <c r="D30" s="2" t="s">
        <v>84</v>
      </c>
      <c r="E30" s="2" t="s">
        <v>60</v>
      </c>
      <c r="F30" s="2" t="s">
        <v>107</v>
      </c>
      <c r="G30" s="2" t="s">
        <v>22</v>
      </c>
      <c r="H30" s="2" t="s">
        <v>18</v>
      </c>
      <c r="I30" s="2" t="s">
        <v>117</v>
      </c>
      <c r="J30" s="2" t="s">
        <v>28</v>
      </c>
      <c r="K30" s="2" t="s">
        <v>43</v>
      </c>
      <c r="L30" s="2" t="s">
        <v>37</v>
      </c>
      <c r="M30" s="2" t="s">
        <v>38</v>
      </c>
      <c r="N30" s="2" t="s">
        <v>141</v>
      </c>
      <c r="O30" s="2" t="s">
        <v>30</v>
      </c>
      <c r="P30" s="3" t="s">
        <v>31</v>
      </c>
      <c r="Q30" s="2" t="s">
        <v>161</v>
      </c>
      <c r="R30" s="2" t="s">
        <v>34</v>
      </c>
    </row>
    <row r="31" spans="1:18" ht="22.5">
      <c r="A31" s="4">
        <f t="shared" si="0"/>
        <v>23</v>
      </c>
      <c r="B31" s="2" t="s">
        <v>27</v>
      </c>
      <c r="C31" s="2" t="s">
        <v>26</v>
      </c>
      <c r="D31" s="2" t="s">
        <v>85</v>
      </c>
      <c r="E31" s="2" t="s">
        <v>61</v>
      </c>
      <c r="F31" s="2" t="s">
        <v>108</v>
      </c>
      <c r="G31" s="2" t="s">
        <v>114</v>
      </c>
      <c r="H31" s="2" t="s">
        <v>18</v>
      </c>
      <c r="I31" s="2" t="s">
        <v>117</v>
      </c>
      <c r="J31" s="2" t="s">
        <v>28</v>
      </c>
      <c r="K31" s="2" t="s">
        <v>119</v>
      </c>
      <c r="L31" s="2" t="s">
        <v>37</v>
      </c>
      <c r="M31" s="2" t="s">
        <v>38</v>
      </c>
      <c r="N31" s="2" t="s">
        <v>142</v>
      </c>
      <c r="O31" s="2" t="s">
        <v>30</v>
      </c>
      <c r="P31" s="3" t="s">
        <v>31</v>
      </c>
      <c r="Q31" s="2" t="s">
        <v>33</v>
      </c>
      <c r="R31" s="2" t="s">
        <v>34</v>
      </c>
    </row>
    <row r="32" spans="1:18" ht="22.5">
      <c r="A32" s="4">
        <f t="shared" si="0"/>
        <v>24</v>
      </c>
      <c r="B32" s="2" t="s">
        <v>27</v>
      </c>
      <c r="C32" s="2" t="s">
        <v>26</v>
      </c>
      <c r="D32" s="2" t="s">
        <v>86</v>
      </c>
      <c r="E32" s="2" t="s">
        <v>62</v>
      </c>
      <c r="F32" s="2" t="s">
        <v>109</v>
      </c>
      <c r="G32" s="2" t="s">
        <v>21</v>
      </c>
      <c r="H32" s="2" t="s">
        <v>18</v>
      </c>
      <c r="I32" s="2" t="s">
        <v>117</v>
      </c>
      <c r="J32" s="2" t="s">
        <v>28</v>
      </c>
      <c r="K32" s="2" t="s">
        <v>43</v>
      </c>
      <c r="L32" s="2" t="s">
        <v>37</v>
      </c>
      <c r="M32" s="2" t="s">
        <v>38</v>
      </c>
      <c r="N32" s="2" t="s">
        <v>143</v>
      </c>
      <c r="O32" s="2" t="s">
        <v>30</v>
      </c>
      <c r="P32" s="3" t="s">
        <v>31</v>
      </c>
      <c r="Q32" s="2" t="s">
        <v>33</v>
      </c>
      <c r="R32" s="2" t="s">
        <v>34</v>
      </c>
    </row>
    <row r="33" spans="1:18" ht="22.5">
      <c r="A33" s="4">
        <f t="shared" si="0"/>
        <v>25</v>
      </c>
      <c r="B33" s="2" t="s">
        <v>27</v>
      </c>
      <c r="C33" s="2" t="s">
        <v>26</v>
      </c>
      <c r="D33" s="2" t="s">
        <v>87</v>
      </c>
      <c r="E33" s="2" t="s">
        <v>63</v>
      </c>
      <c r="F33" s="2" t="s">
        <v>110</v>
      </c>
      <c r="G33" s="2" t="s">
        <v>115</v>
      </c>
      <c r="H33" s="2" t="s">
        <v>18</v>
      </c>
      <c r="I33" s="2" t="s">
        <v>117</v>
      </c>
      <c r="J33" s="2" t="s">
        <v>28</v>
      </c>
      <c r="K33" s="2" t="s">
        <v>43</v>
      </c>
      <c r="L33" s="2" t="s">
        <v>37</v>
      </c>
      <c r="M33" s="2" t="s">
        <v>38</v>
      </c>
      <c r="N33" s="2" t="s">
        <v>144</v>
      </c>
      <c r="O33" s="2" t="s">
        <v>30</v>
      </c>
      <c r="P33" s="3" t="s">
        <v>31</v>
      </c>
      <c r="Q33" s="2" t="s">
        <v>33</v>
      </c>
      <c r="R33" s="2" t="s">
        <v>34</v>
      </c>
    </row>
    <row r="34" spans="1:18" ht="22.5">
      <c r="A34" s="4">
        <f t="shared" si="0"/>
        <v>26</v>
      </c>
      <c r="B34" s="2" t="s">
        <v>27</v>
      </c>
      <c r="C34" s="2" t="s">
        <v>26</v>
      </c>
      <c r="D34" s="2" t="s">
        <v>88</v>
      </c>
      <c r="E34" s="2" t="s">
        <v>64</v>
      </c>
      <c r="F34" s="2" t="s">
        <v>111</v>
      </c>
      <c r="G34" s="2" t="s">
        <v>23</v>
      </c>
      <c r="H34" s="2" t="s">
        <v>18</v>
      </c>
      <c r="I34" s="2" t="s">
        <v>117</v>
      </c>
      <c r="J34" s="2" t="s">
        <v>28</v>
      </c>
      <c r="K34" s="2" t="s">
        <v>119</v>
      </c>
      <c r="L34" s="2" t="s">
        <v>37</v>
      </c>
      <c r="M34" s="2" t="s">
        <v>38</v>
      </c>
      <c r="N34" s="2" t="s">
        <v>145</v>
      </c>
      <c r="O34" s="2" t="s">
        <v>30</v>
      </c>
      <c r="P34" s="3" t="s">
        <v>31</v>
      </c>
      <c r="Q34" s="2" t="s">
        <v>33</v>
      </c>
      <c r="R34" s="2" t="s">
        <v>34</v>
      </c>
    </row>
    <row r="35" spans="1:18" ht="33.75">
      <c r="A35" s="4">
        <f t="shared" si="0"/>
        <v>27</v>
      </c>
      <c r="B35" s="2" t="s">
        <v>27</v>
      </c>
      <c r="C35" s="2" t="s">
        <v>26</v>
      </c>
      <c r="D35" s="2" t="s">
        <v>89</v>
      </c>
      <c r="E35" s="2" t="s">
        <v>65</v>
      </c>
      <c r="F35" s="2" t="s">
        <v>112</v>
      </c>
      <c r="G35" s="2" t="s">
        <v>23</v>
      </c>
      <c r="H35" s="2" t="s">
        <v>18</v>
      </c>
      <c r="I35" s="2" t="s">
        <v>117</v>
      </c>
      <c r="J35" s="2" t="s">
        <v>39</v>
      </c>
      <c r="K35" s="2" t="s">
        <v>119</v>
      </c>
      <c r="L35" s="2" t="s">
        <v>35</v>
      </c>
      <c r="M35" s="2" t="s">
        <v>36</v>
      </c>
      <c r="N35" s="2" t="s">
        <v>146</v>
      </c>
      <c r="O35" s="2" t="s">
        <v>30</v>
      </c>
      <c r="P35" s="3" t="s">
        <v>31</v>
      </c>
      <c r="Q35" s="2" t="s">
        <v>33</v>
      </c>
      <c r="R35" s="2" t="s">
        <v>34</v>
      </c>
    </row>
    <row r="36" spans="1:18" ht="33.75">
      <c r="A36" s="4">
        <f t="shared" si="0"/>
        <v>28</v>
      </c>
      <c r="B36" s="2" t="s">
        <v>27</v>
      </c>
      <c r="C36" s="2" t="s">
        <v>26</v>
      </c>
      <c r="D36" s="2" t="s">
        <v>90</v>
      </c>
      <c r="E36" s="2" t="s">
        <v>41</v>
      </c>
      <c r="F36" s="2" t="s">
        <v>42</v>
      </c>
      <c r="G36" s="2" t="s">
        <v>40</v>
      </c>
      <c r="H36" s="2" t="s">
        <v>18</v>
      </c>
      <c r="I36" s="2" t="s">
        <v>117</v>
      </c>
      <c r="J36" s="2" t="s">
        <v>39</v>
      </c>
      <c r="K36" s="2" t="s">
        <v>119</v>
      </c>
      <c r="L36" s="2" t="s">
        <v>35</v>
      </c>
      <c r="M36" s="2" t="s">
        <v>36</v>
      </c>
      <c r="N36" s="2" t="s">
        <v>147</v>
      </c>
      <c r="O36" s="2" t="s">
        <v>30</v>
      </c>
      <c r="P36" s="3" t="s">
        <v>31</v>
      </c>
      <c r="Q36" s="2" t="s">
        <v>162</v>
      </c>
      <c r="R36" s="2" t="s">
        <v>34</v>
      </c>
    </row>
    <row r="37" spans="1:18" ht="45">
      <c r="A37" s="4">
        <f t="shared" si="0"/>
        <v>29</v>
      </c>
      <c r="B37" s="2" t="s">
        <v>27</v>
      </c>
      <c r="C37" s="2" t="s">
        <v>26</v>
      </c>
      <c r="D37" s="2" t="s">
        <v>91</v>
      </c>
      <c r="E37" s="2" t="s">
        <v>66</v>
      </c>
      <c r="F37" s="2" t="s">
        <v>24</v>
      </c>
      <c r="G37" s="2" t="s">
        <v>19</v>
      </c>
      <c r="H37" s="2" t="s">
        <v>18</v>
      </c>
      <c r="I37" s="2" t="s">
        <v>118</v>
      </c>
      <c r="J37" s="2" t="s">
        <v>39</v>
      </c>
      <c r="K37" s="2" t="s">
        <v>29</v>
      </c>
      <c r="L37" s="2" t="s">
        <v>35</v>
      </c>
      <c r="M37" s="2" t="s">
        <v>36</v>
      </c>
      <c r="N37" s="2" t="s">
        <v>148</v>
      </c>
      <c r="O37" s="2" t="s">
        <v>30</v>
      </c>
      <c r="P37" s="3" t="s">
        <v>31</v>
      </c>
      <c r="Q37" s="2" t="s">
        <v>163</v>
      </c>
      <c r="R37" s="2" t="s">
        <v>34</v>
      </c>
    </row>
    <row r="38" spans="1:18" ht="45">
      <c r="A38" s="4">
        <f t="shared" si="0"/>
        <v>30</v>
      </c>
      <c r="B38" s="2" t="s">
        <v>27</v>
      </c>
      <c r="C38" s="2" t="s">
        <v>26</v>
      </c>
      <c r="D38" s="2" t="s">
        <v>91</v>
      </c>
      <c r="E38" s="2" t="s">
        <v>66</v>
      </c>
      <c r="F38" s="2" t="s">
        <v>24</v>
      </c>
      <c r="G38" s="2" t="s">
        <v>19</v>
      </c>
      <c r="H38" s="2" t="s">
        <v>18</v>
      </c>
      <c r="I38" s="2" t="s">
        <v>118</v>
      </c>
      <c r="J38" s="2" t="s">
        <v>39</v>
      </c>
      <c r="K38" s="2" t="s">
        <v>29</v>
      </c>
      <c r="L38" s="2" t="s">
        <v>35</v>
      </c>
      <c r="M38" s="2" t="s">
        <v>36</v>
      </c>
      <c r="N38" s="2" t="s">
        <v>149</v>
      </c>
      <c r="O38" s="2" t="s">
        <v>30</v>
      </c>
      <c r="P38" s="3" t="s">
        <v>31</v>
      </c>
      <c r="Q38" s="2" t="s">
        <v>33</v>
      </c>
      <c r="R38" s="2" t="s">
        <v>34</v>
      </c>
    </row>
    <row r="39" spans="1:18" ht="45">
      <c r="A39" s="4">
        <f t="shared" si="0"/>
        <v>31</v>
      </c>
      <c r="B39" s="2" t="s">
        <v>27</v>
      </c>
      <c r="C39" s="2" t="s">
        <v>26</v>
      </c>
      <c r="D39" s="2" t="s">
        <v>91</v>
      </c>
      <c r="E39" s="2" t="s">
        <v>66</v>
      </c>
      <c r="F39" s="2" t="s">
        <v>24</v>
      </c>
      <c r="G39" s="2" t="s">
        <v>19</v>
      </c>
      <c r="H39" s="2" t="s">
        <v>18</v>
      </c>
      <c r="I39" s="2" t="s">
        <v>118</v>
      </c>
      <c r="J39" s="2" t="s">
        <v>39</v>
      </c>
      <c r="K39" s="2" t="s">
        <v>29</v>
      </c>
      <c r="L39" s="2" t="s">
        <v>35</v>
      </c>
      <c r="M39" s="2" t="s">
        <v>36</v>
      </c>
      <c r="N39" s="2" t="s">
        <v>150</v>
      </c>
      <c r="O39" s="2" t="s">
        <v>30</v>
      </c>
      <c r="P39" s="3" t="s">
        <v>31</v>
      </c>
      <c r="Q39" s="2" t="s">
        <v>33</v>
      </c>
      <c r="R39" s="2" t="s">
        <v>34</v>
      </c>
    </row>
    <row r="40" spans="1:18" ht="45">
      <c r="A40" s="4">
        <f t="shared" si="0"/>
        <v>32</v>
      </c>
      <c r="B40" s="2" t="s">
        <v>27</v>
      </c>
      <c r="C40" s="2" t="s">
        <v>26</v>
      </c>
      <c r="D40" s="2" t="s">
        <v>91</v>
      </c>
      <c r="E40" s="2" t="s">
        <v>66</v>
      </c>
      <c r="F40" s="2" t="s">
        <v>24</v>
      </c>
      <c r="G40" s="2" t="s">
        <v>19</v>
      </c>
      <c r="H40" s="2" t="s">
        <v>18</v>
      </c>
      <c r="I40" s="2" t="s">
        <v>118</v>
      </c>
      <c r="J40" s="2" t="s">
        <v>39</v>
      </c>
      <c r="K40" s="2" t="s">
        <v>29</v>
      </c>
      <c r="L40" s="2" t="s">
        <v>35</v>
      </c>
      <c r="M40" s="2" t="s">
        <v>36</v>
      </c>
      <c r="N40" s="2" t="s">
        <v>151</v>
      </c>
      <c r="O40" s="2" t="s">
        <v>30</v>
      </c>
      <c r="P40" s="3" t="s">
        <v>31</v>
      </c>
      <c r="Q40" s="2" t="s">
        <v>164</v>
      </c>
      <c r="R40" s="2" t="s">
        <v>34</v>
      </c>
    </row>
    <row r="41" spans="1:18" ht="33.75">
      <c r="A41" s="4">
        <f t="shared" si="0"/>
        <v>33</v>
      </c>
      <c r="B41" s="2" t="s">
        <v>27</v>
      </c>
      <c r="C41" s="2" t="s">
        <v>26</v>
      </c>
      <c r="D41" s="2" t="s">
        <v>92</v>
      </c>
      <c r="E41" s="2" t="s">
        <v>25</v>
      </c>
      <c r="F41" s="2" t="s">
        <v>19</v>
      </c>
      <c r="G41" s="2" t="s">
        <v>19</v>
      </c>
      <c r="H41" s="2" t="s">
        <v>18</v>
      </c>
      <c r="I41" s="2" t="s">
        <v>118</v>
      </c>
      <c r="J41" s="2" t="s">
        <v>39</v>
      </c>
      <c r="K41" s="2" t="s">
        <v>29</v>
      </c>
      <c r="L41" s="2" t="s">
        <v>35</v>
      </c>
      <c r="M41" s="2" t="s">
        <v>36</v>
      </c>
      <c r="N41" s="2" t="s">
        <v>152</v>
      </c>
      <c r="O41" s="2" t="s">
        <v>30</v>
      </c>
      <c r="P41" s="3" t="s">
        <v>31</v>
      </c>
      <c r="Q41" s="2" t="s">
        <v>162</v>
      </c>
      <c r="R41" s="2" t="s">
        <v>34</v>
      </c>
    </row>
    <row r="42" spans="1:18" ht="33.75">
      <c r="A42" s="4">
        <f t="shared" si="0"/>
        <v>34</v>
      </c>
      <c r="B42" s="2" t="s">
        <v>27</v>
      </c>
      <c r="C42" s="2" t="s">
        <v>26</v>
      </c>
      <c r="D42" s="2" t="s">
        <v>92</v>
      </c>
      <c r="E42" s="2" t="s">
        <v>25</v>
      </c>
      <c r="F42" s="2" t="s">
        <v>19</v>
      </c>
      <c r="G42" s="2" t="s">
        <v>19</v>
      </c>
      <c r="H42" s="2" t="s">
        <v>18</v>
      </c>
      <c r="I42" s="2" t="s">
        <v>118</v>
      </c>
      <c r="J42" s="2" t="s">
        <v>39</v>
      </c>
      <c r="K42" s="2" t="s">
        <v>29</v>
      </c>
      <c r="L42" s="2" t="s">
        <v>35</v>
      </c>
      <c r="M42" s="2" t="s">
        <v>36</v>
      </c>
      <c r="N42" s="2" t="s">
        <v>153</v>
      </c>
      <c r="O42" s="2" t="s">
        <v>30</v>
      </c>
      <c r="P42" s="3" t="s">
        <v>31</v>
      </c>
      <c r="Q42" s="2" t="s">
        <v>165</v>
      </c>
      <c r="R42" s="2" t="s">
        <v>34</v>
      </c>
    </row>
    <row r="43" spans="1:18" ht="22.5">
      <c r="A43" s="4">
        <f t="shared" si="0"/>
        <v>35</v>
      </c>
      <c r="B43" s="2" t="s">
        <v>27</v>
      </c>
      <c r="C43" s="2" t="s">
        <v>26</v>
      </c>
      <c r="D43" s="2" t="s">
        <v>93</v>
      </c>
      <c r="E43" s="2" t="s">
        <v>67</v>
      </c>
      <c r="F43" s="2" t="s">
        <v>113</v>
      </c>
      <c r="G43" s="2" t="s">
        <v>19</v>
      </c>
      <c r="H43" s="2" t="s">
        <v>18</v>
      </c>
      <c r="I43" s="2" t="s">
        <v>118</v>
      </c>
      <c r="J43" s="2" t="s">
        <v>28</v>
      </c>
      <c r="K43" s="2" t="s">
        <v>29</v>
      </c>
      <c r="L43" s="2" t="s">
        <v>37</v>
      </c>
      <c r="M43" s="2" t="s">
        <v>38</v>
      </c>
      <c r="N43" s="2" t="s">
        <v>154</v>
      </c>
      <c r="O43" s="2" t="s">
        <v>30</v>
      </c>
      <c r="P43" s="3" t="s">
        <v>31</v>
      </c>
      <c r="Q43" s="2" t="s">
        <v>32</v>
      </c>
      <c r="R43" s="2" t="s">
        <v>34</v>
      </c>
    </row>
  </sheetData>
  <mergeCells count="1">
    <mergeCell ref="A5:R5"/>
  </mergeCells>
  <pageMargins left="0.11811023622047245" right="0.11811023622047245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INICIAL</vt:lpstr>
      <vt:lpstr>INICIAL!Área_de_impresión</vt:lpstr>
      <vt:lpstr>INICIAL!Títulos_a_imprimir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NEXUS</cp:lastModifiedBy>
  <cp:revision/>
  <cp:lastPrinted>2024-02-20T03:13:37Z</cp:lastPrinted>
  <dcterms:created xsi:type="dcterms:W3CDTF">2024-01-26T18:44:10Z</dcterms:created>
  <dcterms:modified xsi:type="dcterms:W3CDTF">2024-04-18T21:40:06Z</dcterms:modified>
  <cp:category/>
  <cp:contentStatus/>
</cp:coreProperties>
</file>