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AÑO 2026\ENCARGATURAS\RATIFICACION\"/>
    </mc:Choice>
  </mc:AlternateContent>
  <xr:revisionPtr revIDLastSave="0" documentId="8_{F6F12908-D375-48D9-B476-18697C0F4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CARGATURA 2026" sheetId="1" r:id="rId1"/>
  </sheets>
  <definedNames>
    <definedName name="_xlnm._FilterDatabase" localSheetId="0" hidden="1">'ENCARGATURA 2026'!$A$7:$T$38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<sst xmlns="http://schemas.openxmlformats.org/spreadsheetml/2006/main" count="585" uniqueCount="134">
  <si>
    <t>N°</t>
  </si>
  <si>
    <t>REGION</t>
  </si>
  <si>
    <t>UGEL/DRE</t>
  </si>
  <si>
    <t>MODALIDAD</t>
  </si>
  <si>
    <t>NIVEL</t>
  </si>
  <si>
    <t>CARGO</t>
  </si>
  <si>
    <t>AREA DE DESEMPEÑO</t>
  </si>
  <si>
    <t>JORNADA LABORAL</t>
  </si>
  <si>
    <t>COD. MOD. I.E.</t>
  </si>
  <si>
    <t>NOMBRE I.E.</t>
  </si>
  <si>
    <t>PROVINCIA</t>
  </si>
  <si>
    <t>DISTRITO</t>
  </si>
  <si>
    <t>TIPO DE GESTION</t>
  </si>
  <si>
    <t>DEPENDENCIA</t>
  </si>
  <si>
    <t>TIPO DE I.E.</t>
  </si>
  <si>
    <t>TIPO DE RURALIDAD</t>
  </si>
  <si>
    <t>CODIGO DE PLAZA</t>
  </si>
  <si>
    <t>TIPO DE PLAZA</t>
  </si>
  <si>
    <t>MOTIVO DE VACANTE</t>
  </si>
  <si>
    <t>CAJAMARCA</t>
  </si>
  <si>
    <t>40 horas</t>
  </si>
  <si>
    <t>ORGANICA</t>
  </si>
  <si>
    <t>EBR</t>
  </si>
  <si>
    <t>Rural 1</t>
  </si>
  <si>
    <t>Rural 2</t>
  </si>
  <si>
    <t>UGEL JAEN</t>
  </si>
  <si>
    <t>JAEN</t>
  </si>
  <si>
    <t>PUCARA</t>
  </si>
  <si>
    <t>BELLAVISTA</t>
  </si>
  <si>
    <t>POMAHUACA</t>
  </si>
  <si>
    <t>CHONTALI</t>
  </si>
  <si>
    <t>LUGAR</t>
  </si>
  <si>
    <t>Secundaria</t>
  </si>
  <si>
    <t>COORDINADOR DE TUTORIA Y ORIENTACION EDUCATIVA</t>
  </si>
  <si>
    <t>COORDINADOR PEDAGOGICO</t>
  </si>
  <si>
    <t>JEFE DE LABORATORIO</t>
  </si>
  <si>
    <t>JEFE DE TALLER</t>
  </si>
  <si>
    <t>Gestión Pedagógica</t>
  </si>
  <si>
    <t>0594481</t>
  </si>
  <si>
    <t>0263095</t>
  </si>
  <si>
    <t>0262972</t>
  </si>
  <si>
    <t>0722892</t>
  </si>
  <si>
    <t>0263012</t>
  </si>
  <si>
    <t>0262931</t>
  </si>
  <si>
    <t>0262998</t>
  </si>
  <si>
    <t>0680629</t>
  </si>
  <si>
    <t>0262949</t>
  </si>
  <si>
    <t>0520916</t>
  </si>
  <si>
    <t>0263053</t>
  </si>
  <si>
    <t>0491969</t>
  </si>
  <si>
    <t>16081 SEÑOR DE HUAMANTANGA</t>
  </si>
  <si>
    <t>ALFONSO VILLANUEVA PINILLOS</t>
  </si>
  <si>
    <t>ANTENOR ORREGO</t>
  </si>
  <si>
    <t>16006 CRISTO REY</t>
  </si>
  <si>
    <t>DOCE DE OCTUBRE</t>
  </si>
  <si>
    <t>JAEN DE BRACAMOROS</t>
  </si>
  <si>
    <t>MARIA INMACULADA - FE Y ALEGRIA 78</t>
  </si>
  <si>
    <t>16001 RAMON CASTILLA Y M.</t>
  </si>
  <si>
    <t>SAGRADO CORAZON</t>
  </si>
  <si>
    <t>SAN FELIPE SANTIAGO</t>
  </si>
  <si>
    <t>FE Y ALEGRIA 22 SAN LUIS GONZAGA</t>
  </si>
  <si>
    <t>SAN MARTIN DE TOURS</t>
  </si>
  <si>
    <t>SAN FELIPE</t>
  </si>
  <si>
    <t>PÚBLICA DE GESTIÓN PRIVADA</t>
  </si>
  <si>
    <t>CONVENIO CON SECTOR EDUCACIÓN</t>
  </si>
  <si>
    <t>PÚBLICA DE GESTIÓN DIRECTA</t>
  </si>
  <si>
    <t>SECTOR EDUCACIÓN</t>
  </si>
  <si>
    <t>1153714221A5</t>
  </si>
  <si>
    <t>1153714231A0</t>
  </si>
  <si>
    <t>1153714231A9</t>
  </si>
  <si>
    <t>1115714211A0</t>
  </si>
  <si>
    <t>1115714221A4</t>
  </si>
  <si>
    <t>1115714241A7</t>
  </si>
  <si>
    <t>1145714221A2</t>
  </si>
  <si>
    <t>1182212211A5</t>
  </si>
  <si>
    <t>1193112211A2</t>
  </si>
  <si>
    <t>1116714221A0</t>
  </si>
  <si>
    <t>1196714211A3</t>
  </si>
  <si>
    <t>1196714211A8</t>
  </si>
  <si>
    <t>1196714241A4</t>
  </si>
  <si>
    <t>1196714251A8</t>
  </si>
  <si>
    <t>1196714271A5</t>
  </si>
  <si>
    <t>1125714211A0</t>
  </si>
  <si>
    <t>1161713221A4</t>
  </si>
  <si>
    <t>1187714231A5</t>
  </si>
  <si>
    <t>1118714231A6</t>
  </si>
  <si>
    <t>326261818410</t>
  </si>
  <si>
    <t>1128714251A5</t>
  </si>
  <si>
    <t>1128714251A6</t>
  </si>
  <si>
    <t>1128714251A7</t>
  </si>
  <si>
    <t>1128714251A8</t>
  </si>
  <si>
    <t>326281811414</t>
  </si>
  <si>
    <t>1138714211A5</t>
  </si>
  <si>
    <t>1178714241A7</t>
  </si>
  <si>
    <t>1178714251A1</t>
  </si>
  <si>
    <t>1178714251A2</t>
  </si>
  <si>
    <t>1178714251A4</t>
  </si>
  <si>
    <t>1198714221A9</t>
  </si>
  <si>
    <t>CESE POR LIMITE DE EDAD DE: PEREZ PAREDES, VICTOR HUGO, Resolución Nº 005314-2018-GR-CAJ-DRE-UGEJ.</t>
  </si>
  <si>
    <t>PRESUPUESTO CAP - LEY Nº 27491</t>
  </si>
  <si>
    <t>DESIGNACION COMO DIRECTIVO DE I.E. (R.S.G. 1551-2014) DE HORNA OBLITAS, JUAN YDELSO</t>
  </si>
  <si>
    <t>DESIGNACION COMO DIRECTIVO DE I.E. (R.S.G. 1551-2014) DE NUÑEZ CIEZA, ROSSVELT</t>
  </si>
  <si>
    <t>CESE A SOLICITUD DE: CORONEL RAMIREZ, ARMANDO, Resolución Nº 004301-2017-GR-CAJ-UGEL-J.</t>
  </si>
  <si>
    <t>CESE POR SEPARACION DEFINITIVA DE: ADRIANZEN VELEZ, PEDRO, Resolución Nº 003896-2019-GR-CAJ-UGEJ.</t>
  </si>
  <si>
    <t>REUBICACION DE PLAZA VACANTE: Resolución Nº 005072-2019-GR.CAJ-DRE-UGEL/</t>
  </si>
  <si>
    <t>CESE RIVERA SANCHEZ ELVIRA RD.0811-96</t>
  </si>
  <si>
    <t>CESE DE PERSONAL NOMBRADO : ALARCON DIAZ, SEGUNDO, Resolución Nº 0485-2007-J</t>
  </si>
  <si>
    <t>CESE DE : MENIZ ARNAO, JOSE GABRIEL, Resolución Nº 0809-2010-UGELJ</t>
  </si>
  <si>
    <t>CESE POR LIMITE DE EDAD DE: CHAVARRY SALAS, JORGE CIRO, Resolución Nº 007230-2018-GR-CAJ-DRE-UGEJ.</t>
  </si>
  <si>
    <t>CESE POR LIMITE DE EDAD DE: RUIZ OBANDO, DOMINGA, Resolución Nº 001975-2019-GR-CAJ-DRE-UGEJ.</t>
  </si>
  <si>
    <t>REASIGNACION INTER-REGION DE: ALVITRES CORONADO, ALFONSO, Resolución Nº 3527-2007-LAMB</t>
  </si>
  <si>
    <t>REUBICACION DE PLAZA VACANTE: Resolución Nº 006299-2019-GR-CAJ-DRE-UGEJ.</t>
  </si>
  <si>
    <t>REUBICACION DE PLAZA VACANTE: Resolución Nº 005080-2019-GR-CAJ-UGEJ.</t>
  </si>
  <si>
    <t>REASIGNACION DE MARIA PIA BRUGMARA CASAGRANDA, RD. 584-97-LIMA</t>
  </si>
  <si>
    <t>RDSRS 2919-2001-ED-J / RD.4587-2013-UGELJ.</t>
  </si>
  <si>
    <t>REASIGNACION VILLANUEVA TARRILLO RD.869-95-LIMA</t>
  </si>
  <si>
    <t>CESE FERNANDEZ SAMAME RD.510-95-JAEN</t>
  </si>
  <si>
    <t>CESE SILVA MEGO RD.644-96-JAEN</t>
  </si>
  <si>
    <t>CESE DIAZ ALARCON RD.366-96-JAEN</t>
  </si>
  <si>
    <t>REUBICACION DE PLAZA VACANTE: Resolución Nº 005898-2019-GR-CAJ-DRE-UGEJ.</t>
  </si>
  <si>
    <t>REASIGNACION POR INTERES PERSONAL DE: CARRASCO ELERA, DOLINDA PETRONILA, Resolución Nº 189-2011-GR.LAM/DREL/UGE</t>
  </si>
  <si>
    <t>DESIGNACION COMO DIRECTOR DE UNIDAD DE GESTIÓN EDUCATIVA LOCAL DE TROYES RIVERA, LUCIANO</t>
  </si>
  <si>
    <t>CESE CELSO HERNANDEZ BRIONES RD.199-2004-JAEN</t>
  </si>
  <si>
    <t>CESE OLEARI DESMET RD.480-95-JAEN</t>
  </si>
  <si>
    <t>CESE CABELLOS CAMACHO RD.175-97-JAEN</t>
  </si>
  <si>
    <t>REASIGNACION DE RICARDO ALEJANDRIA ROJAS, RD. 1900-02-AMAZONAS</t>
  </si>
  <si>
    <t>NO APLICA</t>
  </si>
  <si>
    <t>Actualizado al 04-09-2026</t>
  </si>
  <si>
    <t>PUBLICACIÓN DE PLAZAS PARA EL PROCESO DE ENCARGATURA 2027</t>
  </si>
  <si>
    <t>PRIMERA ETAPA - RATIFICACIÓN DEL ENCARGO DE PUESTO, APLICABLE A CARGOS JERÁRQUICOS EN I.E</t>
  </si>
  <si>
    <t>FILA ALTA</t>
  </si>
  <si>
    <t>PUEBLO NUEVO</t>
  </si>
  <si>
    <t>MORRO SOLAR</t>
  </si>
  <si>
    <t>Resolución Viceministerial N° 098-2025-MINEDU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</si>
</sst>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8"/>
      <color theme="1"/>
      <name val="Aptos Narrow"/>
      <scheme val="minor"/>
    </font>
    <font>
      <b/>
      <sz val="13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8"/>
  <sheetViews>
    <sheetView tabSelected="1" zoomScale="90" zoomScaleNormal="90" workbookViewId="0">
      <selection activeCell="F8" sqref="F8"/>
    </sheetView>
  </sheetViews>
  <sheetFormatPr baseColWidth="10" defaultRowHeight="15" x14ac:dyDescent="0.25"/>
  <cols>
    <col min="1" max="1" width="3.42578125" bestFit="1" customWidth="1"/>
    <col min="2" max="2" width="14.28515625" customWidth="1"/>
    <col min="4" max="4" width="6.5703125" customWidth="1"/>
    <col min="5" max="5" width="11.140625" bestFit="1" customWidth="1"/>
    <col min="6" max="6" width="54.42578125" bestFit="1" customWidth="1"/>
    <col min="7" max="7" width="19" bestFit="1" customWidth="1"/>
    <col min="10" max="10" width="37.28515625" bestFit="1" customWidth="1"/>
    <col min="12" max="12" width="13" bestFit="1" customWidth="1"/>
    <col min="13" max="13" width="16" bestFit="1" customWidth="1"/>
    <col min="14" max="14" width="27.42578125" customWidth="1"/>
    <col min="15" max="15" width="33.85546875" customWidth="1"/>
    <col min="16" max="16" width="10.42578125" bestFit="1" customWidth="1"/>
    <col min="17" max="17" width="10.28515625" bestFit="1" customWidth="1"/>
    <col min="18" max="18" width="11.5703125" bestFit="1" customWidth="1"/>
    <col min="19" max="19" width="9.42578125" bestFit="1" customWidth="1"/>
    <col min="20" max="20" width="110.28515625" customWidth="1"/>
  </cols>
  <sheetData>
    <row r="2" spans="1:20" ht="24" x14ac:dyDescent="0.4">
      <c r="A2" s="7" t="s">
        <v>128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4" x14ac:dyDescent="0.4">
      <c r="A3" s="7" t="s">
        <v>129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7.25" x14ac:dyDescent="0.3">
      <c r="B4" s="6" t="s">
        <v>133</v>
      </c>
    </row>
    <row r="5" spans="1:20" ht="17.25" x14ac:dyDescent="0.3">
      <c r="B5" s="6" t="s">
        <v>127</v>
      </c>
    </row>
    <row r="7" spans="1:20" ht="38.2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31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</row>
    <row r="8" spans="1:20" x14ac:dyDescent="0.25">
      <c r="A8" s="2">
        <v>1</v>
      </c>
      <c r="B8" s="3" t="s">
        <v>19</v>
      </c>
      <c r="C8" s="3" t="s">
        <v>25</v>
      </c>
      <c r="D8" s="3" t="s">
        <v>22</v>
      </c>
      <c r="E8" s="3" t="s">
        <v>32</v>
      </c>
      <c r="F8" s="3" t="s">
        <v>33</v>
      </c>
      <c r="G8" s="3" t="s">
        <v>37</v>
      </c>
      <c r="H8" s="3" t="s">
        <v>20</v>
      </c>
      <c r="I8" s="3" t="s">
        <v>38</v>
      </c>
      <c r="J8" s="3" t="s">
        <v>50</v>
      </c>
      <c r="K8" s="3" t="s">
        <v>26</v>
      </c>
      <c r="L8" s="3" t="s">
        <v>26</v>
      </c>
      <c r="M8" s="3" t="s">
        <v>26</v>
      </c>
      <c r="N8" s="5" t="s">
        <v>63</v>
      </c>
      <c r="O8" s="5" t="s">
        <v>64</v>
      </c>
      <c r="P8" s="3" t="s">
        <v>126</v>
      </c>
      <c r="Q8" s="5"/>
      <c r="R8" s="3" t="s">
        <v>67</v>
      </c>
      <c r="S8" s="3" t="s">
        <v>21</v>
      </c>
      <c r="T8" s="5" t="s">
        <v>98</v>
      </c>
    </row>
    <row r="9" spans="1:20" x14ac:dyDescent="0.25">
      <c r="A9" s="2">
        <f>+A8+1</f>
        <v>2</v>
      </c>
      <c r="B9" s="3" t="s">
        <v>19</v>
      </c>
      <c r="C9" s="3" t="s">
        <v>25</v>
      </c>
      <c r="D9" s="3" t="s">
        <v>22</v>
      </c>
      <c r="E9" s="3" t="s">
        <v>32</v>
      </c>
      <c r="F9" s="3" t="s">
        <v>34</v>
      </c>
      <c r="G9" s="3" t="s">
        <v>37</v>
      </c>
      <c r="H9" s="3" t="s">
        <v>20</v>
      </c>
      <c r="I9" s="3" t="s">
        <v>38</v>
      </c>
      <c r="J9" s="3" t="s">
        <v>50</v>
      </c>
      <c r="K9" s="3" t="s">
        <v>26</v>
      </c>
      <c r="L9" s="3" t="s">
        <v>26</v>
      </c>
      <c r="M9" s="3" t="s">
        <v>26</v>
      </c>
      <c r="N9" s="5" t="s">
        <v>63</v>
      </c>
      <c r="O9" s="5" t="s">
        <v>64</v>
      </c>
      <c r="P9" s="3" t="s">
        <v>126</v>
      </c>
      <c r="Q9" s="5"/>
      <c r="R9" s="3" t="s">
        <v>68</v>
      </c>
      <c r="S9" s="3" t="s">
        <v>21</v>
      </c>
      <c r="T9" s="5" t="s">
        <v>99</v>
      </c>
    </row>
    <row r="10" spans="1:20" x14ac:dyDescent="0.25">
      <c r="A10" s="2">
        <f t="shared" ref="A10:A38" si="0">+A9+1</f>
        <v>3</v>
      </c>
      <c r="B10" s="3" t="s">
        <v>19</v>
      </c>
      <c r="C10" s="3" t="s">
        <v>25</v>
      </c>
      <c r="D10" s="3" t="s">
        <v>22</v>
      </c>
      <c r="E10" s="3" t="s">
        <v>32</v>
      </c>
      <c r="F10" s="3" t="s">
        <v>35</v>
      </c>
      <c r="G10" s="3" t="s">
        <v>37</v>
      </c>
      <c r="H10" s="3" t="s">
        <v>20</v>
      </c>
      <c r="I10" s="3" t="s">
        <v>38</v>
      </c>
      <c r="J10" s="3" t="s">
        <v>50</v>
      </c>
      <c r="K10" s="3" t="s">
        <v>26</v>
      </c>
      <c r="L10" s="3" t="s">
        <v>26</v>
      </c>
      <c r="M10" s="3" t="s">
        <v>26</v>
      </c>
      <c r="N10" s="5" t="s">
        <v>63</v>
      </c>
      <c r="O10" s="5" t="s">
        <v>64</v>
      </c>
      <c r="P10" s="3" t="s">
        <v>126</v>
      </c>
      <c r="Q10" s="5"/>
      <c r="R10" s="3" t="s">
        <v>69</v>
      </c>
      <c r="S10" s="3" t="s">
        <v>21</v>
      </c>
      <c r="T10" s="5" t="s">
        <v>99</v>
      </c>
    </row>
    <row r="11" spans="1:20" x14ac:dyDescent="0.25">
      <c r="A11" s="2">
        <f t="shared" si="0"/>
        <v>4</v>
      </c>
      <c r="B11" s="3" t="s">
        <v>19</v>
      </c>
      <c r="C11" s="3" t="s">
        <v>25</v>
      </c>
      <c r="D11" s="3" t="s">
        <v>22</v>
      </c>
      <c r="E11" s="3" t="s">
        <v>32</v>
      </c>
      <c r="F11" s="3" t="s">
        <v>34</v>
      </c>
      <c r="G11" s="3" t="s">
        <v>37</v>
      </c>
      <c r="H11" s="3" t="s">
        <v>20</v>
      </c>
      <c r="I11" s="3" t="s">
        <v>39</v>
      </c>
      <c r="J11" s="3" t="s">
        <v>51</v>
      </c>
      <c r="K11" s="3" t="s">
        <v>26</v>
      </c>
      <c r="L11" s="3" t="s">
        <v>26</v>
      </c>
      <c r="M11" s="3" t="s">
        <v>26</v>
      </c>
      <c r="N11" s="5" t="s">
        <v>65</v>
      </c>
      <c r="O11" s="5" t="s">
        <v>66</v>
      </c>
      <c r="P11" s="3" t="s">
        <v>126</v>
      </c>
      <c r="Q11" s="5"/>
      <c r="R11" s="3" t="s">
        <v>70</v>
      </c>
      <c r="S11" s="3" t="s">
        <v>21</v>
      </c>
      <c r="T11" s="5" t="s">
        <v>100</v>
      </c>
    </row>
    <row r="12" spans="1:20" x14ac:dyDescent="0.25">
      <c r="A12" s="2">
        <f t="shared" si="0"/>
        <v>5</v>
      </c>
      <c r="B12" s="3" t="s">
        <v>19</v>
      </c>
      <c r="C12" s="3" t="s">
        <v>25</v>
      </c>
      <c r="D12" s="3" t="s">
        <v>22</v>
      </c>
      <c r="E12" s="3" t="s">
        <v>32</v>
      </c>
      <c r="F12" s="3" t="s">
        <v>34</v>
      </c>
      <c r="G12" s="3" t="s">
        <v>37</v>
      </c>
      <c r="H12" s="3" t="s">
        <v>20</v>
      </c>
      <c r="I12" s="3" t="s">
        <v>39</v>
      </c>
      <c r="J12" s="3" t="s">
        <v>51</v>
      </c>
      <c r="K12" s="3" t="s">
        <v>26</v>
      </c>
      <c r="L12" s="3" t="s">
        <v>26</v>
      </c>
      <c r="M12" s="3" t="s">
        <v>26</v>
      </c>
      <c r="N12" s="5" t="s">
        <v>65</v>
      </c>
      <c r="O12" s="5" t="s">
        <v>66</v>
      </c>
      <c r="P12" s="3" t="s">
        <v>126</v>
      </c>
      <c r="Q12" s="5"/>
      <c r="R12" s="3" t="s">
        <v>71</v>
      </c>
      <c r="S12" s="3" t="s">
        <v>21</v>
      </c>
      <c r="T12" s="5" t="s">
        <v>101</v>
      </c>
    </row>
    <row r="13" spans="1:20" x14ac:dyDescent="0.25">
      <c r="A13" s="2">
        <f t="shared" si="0"/>
        <v>6</v>
      </c>
      <c r="B13" s="3" t="s">
        <v>19</v>
      </c>
      <c r="C13" s="3" t="s">
        <v>25</v>
      </c>
      <c r="D13" s="3" t="s">
        <v>22</v>
      </c>
      <c r="E13" s="3" t="s">
        <v>32</v>
      </c>
      <c r="F13" s="3" t="s">
        <v>33</v>
      </c>
      <c r="G13" s="3" t="s">
        <v>37</v>
      </c>
      <c r="H13" s="3" t="s">
        <v>20</v>
      </c>
      <c r="I13" s="3" t="s">
        <v>39</v>
      </c>
      <c r="J13" s="3" t="s">
        <v>51</v>
      </c>
      <c r="K13" s="3" t="s">
        <v>26</v>
      </c>
      <c r="L13" s="3" t="s">
        <v>26</v>
      </c>
      <c r="M13" s="3" t="s">
        <v>26</v>
      </c>
      <c r="N13" s="5" t="s">
        <v>65</v>
      </c>
      <c r="O13" s="5" t="s">
        <v>66</v>
      </c>
      <c r="P13" s="3" t="s">
        <v>126</v>
      </c>
      <c r="Q13" s="5"/>
      <c r="R13" s="3" t="s">
        <v>72</v>
      </c>
      <c r="S13" s="3" t="s">
        <v>21</v>
      </c>
      <c r="T13" s="5" t="s">
        <v>102</v>
      </c>
    </row>
    <row r="14" spans="1:20" x14ac:dyDescent="0.25">
      <c r="A14" s="2">
        <f t="shared" si="0"/>
        <v>7</v>
      </c>
      <c r="B14" s="3" t="s">
        <v>19</v>
      </c>
      <c r="C14" s="3" t="s">
        <v>25</v>
      </c>
      <c r="D14" s="3" t="s">
        <v>22</v>
      </c>
      <c r="E14" s="3" t="s">
        <v>32</v>
      </c>
      <c r="F14" s="3" t="s">
        <v>35</v>
      </c>
      <c r="G14" s="3" t="s">
        <v>37</v>
      </c>
      <c r="H14" s="3" t="s">
        <v>20</v>
      </c>
      <c r="I14" s="3" t="s">
        <v>40</v>
      </c>
      <c r="J14" s="3" t="s">
        <v>52</v>
      </c>
      <c r="K14" s="3" t="s">
        <v>26</v>
      </c>
      <c r="L14" s="3" t="s">
        <v>28</v>
      </c>
      <c r="M14" s="3" t="s">
        <v>28</v>
      </c>
      <c r="N14" s="5" t="s">
        <v>65</v>
      </c>
      <c r="O14" s="5" t="s">
        <v>66</v>
      </c>
      <c r="P14" s="3" t="s">
        <v>126</v>
      </c>
      <c r="Q14" s="5"/>
      <c r="R14" s="3" t="s">
        <v>73</v>
      </c>
      <c r="S14" s="3" t="s">
        <v>21</v>
      </c>
      <c r="T14" s="5" t="s">
        <v>103</v>
      </c>
    </row>
    <row r="15" spans="1:20" x14ac:dyDescent="0.25">
      <c r="A15" s="2">
        <f t="shared" si="0"/>
        <v>8</v>
      </c>
      <c r="B15" s="3" t="s">
        <v>19</v>
      </c>
      <c r="C15" s="3" t="s">
        <v>25</v>
      </c>
      <c r="D15" s="3" t="s">
        <v>22</v>
      </c>
      <c r="E15" s="3" t="s">
        <v>32</v>
      </c>
      <c r="F15" s="3" t="s">
        <v>35</v>
      </c>
      <c r="G15" s="3" t="s">
        <v>37</v>
      </c>
      <c r="H15" s="3" t="s">
        <v>20</v>
      </c>
      <c r="I15" s="3" t="s">
        <v>41</v>
      </c>
      <c r="J15" s="3" t="s">
        <v>53</v>
      </c>
      <c r="K15" s="3" t="s">
        <v>26</v>
      </c>
      <c r="L15" s="3" t="s">
        <v>26</v>
      </c>
      <c r="M15" s="3" t="s">
        <v>130</v>
      </c>
      <c r="N15" s="5" t="s">
        <v>65</v>
      </c>
      <c r="O15" s="5" t="s">
        <v>66</v>
      </c>
      <c r="P15" s="3" t="s">
        <v>126</v>
      </c>
      <c r="Q15" s="5"/>
      <c r="R15" s="3" t="s">
        <v>74</v>
      </c>
      <c r="S15" s="3" t="s">
        <v>21</v>
      </c>
      <c r="T15" s="5" t="s">
        <v>104</v>
      </c>
    </row>
    <row r="16" spans="1:20" x14ac:dyDescent="0.25">
      <c r="A16" s="2">
        <f t="shared" si="0"/>
        <v>9</v>
      </c>
      <c r="B16" s="3" t="s">
        <v>19</v>
      </c>
      <c r="C16" s="3" t="s">
        <v>25</v>
      </c>
      <c r="D16" s="3" t="s">
        <v>22</v>
      </c>
      <c r="E16" s="3" t="s">
        <v>32</v>
      </c>
      <c r="F16" s="3" t="s">
        <v>33</v>
      </c>
      <c r="G16" s="3" t="s">
        <v>37</v>
      </c>
      <c r="H16" s="3" t="s">
        <v>20</v>
      </c>
      <c r="I16" s="3" t="s">
        <v>41</v>
      </c>
      <c r="J16" s="3" t="s">
        <v>53</v>
      </c>
      <c r="K16" s="3" t="s">
        <v>26</v>
      </c>
      <c r="L16" s="3" t="s">
        <v>26</v>
      </c>
      <c r="M16" s="3" t="s">
        <v>130</v>
      </c>
      <c r="N16" s="5" t="s">
        <v>65</v>
      </c>
      <c r="O16" s="5" t="s">
        <v>66</v>
      </c>
      <c r="P16" s="3" t="s">
        <v>126</v>
      </c>
      <c r="Q16" s="5"/>
      <c r="R16" s="3" t="s">
        <v>75</v>
      </c>
      <c r="S16" s="3" t="s">
        <v>21</v>
      </c>
      <c r="T16" s="5" t="s">
        <v>104</v>
      </c>
    </row>
    <row r="17" spans="1:20" x14ac:dyDescent="0.25">
      <c r="A17" s="2">
        <f t="shared" si="0"/>
        <v>10</v>
      </c>
      <c r="B17" s="3" t="s">
        <v>19</v>
      </c>
      <c r="C17" s="3" t="s">
        <v>25</v>
      </c>
      <c r="D17" s="3" t="s">
        <v>22</v>
      </c>
      <c r="E17" s="3" t="s">
        <v>32</v>
      </c>
      <c r="F17" s="3" t="s">
        <v>34</v>
      </c>
      <c r="G17" s="3" t="s">
        <v>37</v>
      </c>
      <c r="H17" s="3" t="s">
        <v>20</v>
      </c>
      <c r="I17" s="3" t="s">
        <v>42</v>
      </c>
      <c r="J17" s="3" t="s">
        <v>54</v>
      </c>
      <c r="K17" s="3" t="s">
        <v>26</v>
      </c>
      <c r="L17" s="3" t="s">
        <v>30</v>
      </c>
      <c r="M17" s="3" t="s">
        <v>30</v>
      </c>
      <c r="N17" s="5" t="s">
        <v>65</v>
      </c>
      <c r="O17" s="5" t="s">
        <v>66</v>
      </c>
      <c r="P17" s="3" t="s">
        <v>126</v>
      </c>
      <c r="Q17" s="5" t="s">
        <v>24</v>
      </c>
      <c r="R17" s="3" t="s">
        <v>76</v>
      </c>
      <c r="S17" s="3" t="s">
        <v>21</v>
      </c>
      <c r="T17" s="5" t="s">
        <v>105</v>
      </c>
    </row>
    <row r="18" spans="1:20" x14ac:dyDescent="0.25">
      <c r="A18" s="2">
        <f t="shared" si="0"/>
        <v>11</v>
      </c>
      <c r="B18" s="4" t="s">
        <v>19</v>
      </c>
      <c r="C18" s="4" t="s">
        <v>25</v>
      </c>
      <c r="D18" s="3" t="s">
        <v>22</v>
      </c>
      <c r="E18" s="3" t="s">
        <v>32</v>
      </c>
      <c r="F18" s="3" t="s">
        <v>33</v>
      </c>
      <c r="G18" s="3" t="s">
        <v>37</v>
      </c>
      <c r="H18" s="3" t="s">
        <v>20</v>
      </c>
      <c r="I18" s="3" t="s">
        <v>43</v>
      </c>
      <c r="J18" s="3" t="s">
        <v>55</v>
      </c>
      <c r="K18" s="4" t="s">
        <v>26</v>
      </c>
      <c r="L18" s="3" t="s">
        <v>26</v>
      </c>
      <c r="M18" s="3" t="s">
        <v>131</v>
      </c>
      <c r="N18" s="5" t="s">
        <v>65</v>
      </c>
      <c r="O18" s="5" t="s">
        <v>66</v>
      </c>
      <c r="P18" s="3" t="s">
        <v>126</v>
      </c>
      <c r="Q18" s="5"/>
      <c r="R18" s="3" t="s">
        <v>77</v>
      </c>
      <c r="S18" s="3" t="s">
        <v>21</v>
      </c>
      <c r="T18" s="5" t="s">
        <v>106</v>
      </c>
    </row>
    <row r="19" spans="1:20" x14ac:dyDescent="0.25">
      <c r="A19" s="2">
        <f t="shared" si="0"/>
        <v>12</v>
      </c>
      <c r="B19" s="3" t="s">
        <v>19</v>
      </c>
      <c r="C19" s="3" t="s">
        <v>25</v>
      </c>
      <c r="D19" s="3" t="s">
        <v>22</v>
      </c>
      <c r="E19" s="3" t="s">
        <v>32</v>
      </c>
      <c r="F19" s="3" t="s">
        <v>34</v>
      </c>
      <c r="G19" s="3" t="s">
        <v>37</v>
      </c>
      <c r="H19" s="3" t="s">
        <v>20</v>
      </c>
      <c r="I19" s="3" t="s">
        <v>43</v>
      </c>
      <c r="J19" s="3" t="s">
        <v>55</v>
      </c>
      <c r="K19" s="3" t="s">
        <v>26</v>
      </c>
      <c r="L19" s="3" t="s">
        <v>26</v>
      </c>
      <c r="M19" s="3" t="s">
        <v>131</v>
      </c>
      <c r="N19" s="5" t="s">
        <v>65</v>
      </c>
      <c r="O19" s="5" t="s">
        <v>66</v>
      </c>
      <c r="P19" s="3" t="s">
        <v>126</v>
      </c>
      <c r="Q19" s="5"/>
      <c r="R19" s="3" t="s">
        <v>78</v>
      </c>
      <c r="S19" s="3" t="s">
        <v>21</v>
      </c>
      <c r="T19" s="5" t="s">
        <v>107</v>
      </c>
    </row>
    <row r="20" spans="1:20" x14ac:dyDescent="0.25">
      <c r="A20" s="2">
        <f t="shared" si="0"/>
        <v>13</v>
      </c>
      <c r="B20" s="3" t="s">
        <v>19</v>
      </c>
      <c r="C20" s="3" t="s">
        <v>25</v>
      </c>
      <c r="D20" s="3" t="s">
        <v>22</v>
      </c>
      <c r="E20" s="3" t="s">
        <v>32</v>
      </c>
      <c r="F20" s="3" t="s">
        <v>35</v>
      </c>
      <c r="G20" s="3" t="s">
        <v>37</v>
      </c>
      <c r="H20" s="3" t="s">
        <v>20</v>
      </c>
      <c r="I20" s="3" t="s">
        <v>43</v>
      </c>
      <c r="J20" s="3" t="s">
        <v>55</v>
      </c>
      <c r="K20" s="3" t="s">
        <v>26</v>
      </c>
      <c r="L20" s="3" t="s">
        <v>26</v>
      </c>
      <c r="M20" s="3" t="s">
        <v>131</v>
      </c>
      <c r="N20" s="5" t="s">
        <v>65</v>
      </c>
      <c r="O20" s="5" t="s">
        <v>66</v>
      </c>
      <c r="P20" s="3" t="s">
        <v>126</v>
      </c>
      <c r="Q20" s="5"/>
      <c r="R20" s="3" t="s">
        <v>79</v>
      </c>
      <c r="S20" s="3" t="s">
        <v>21</v>
      </c>
      <c r="T20" s="5" t="s">
        <v>108</v>
      </c>
    </row>
    <row r="21" spans="1:20" x14ac:dyDescent="0.25">
      <c r="A21" s="2">
        <f t="shared" si="0"/>
        <v>14</v>
      </c>
      <c r="B21" s="3" t="s">
        <v>19</v>
      </c>
      <c r="C21" s="3" t="s">
        <v>25</v>
      </c>
      <c r="D21" s="3" t="s">
        <v>22</v>
      </c>
      <c r="E21" s="3" t="s">
        <v>32</v>
      </c>
      <c r="F21" s="3" t="s">
        <v>34</v>
      </c>
      <c r="G21" s="3" t="s">
        <v>37</v>
      </c>
      <c r="H21" s="3" t="s">
        <v>20</v>
      </c>
      <c r="I21" s="3" t="s">
        <v>43</v>
      </c>
      <c r="J21" s="3" t="s">
        <v>55</v>
      </c>
      <c r="K21" s="3" t="s">
        <v>26</v>
      </c>
      <c r="L21" s="3" t="s">
        <v>26</v>
      </c>
      <c r="M21" s="3" t="s">
        <v>131</v>
      </c>
      <c r="N21" s="5" t="s">
        <v>65</v>
      </c>
      <c r="O21" s="5" t="s">
        <v>66</v>
      </c>
      <c r="P21" s="3" t="s">
        <v>126</v>
      </c>
      <c r="Q21" s="5"/>
      <c r="R21" s="3" t="s">
        <v>80</v>
      </c>
      <c r="S21" s="3" t="s">
        <v>21</v>
      </c>
      <c r="T21" s="5" t="s">
        <v>109</v>
      </c>
    </row>
    <row r="22" spans="1:20" x14ac:dyDescent="0.25">
      <c r="A22" s="2">
        <f t="shared" si="0"/>
        <v>15</v>
      </c>
      <c r="B22" s="3" t="s">
        <v>19</v>
      </c>
      <c r="C22" s="3" t="s">
        <v>25</v>
      </c>
      <c r="D22" s="3" t="s">
        <v>22</v>
      </c>
      <c r="E22" s="3" t="s">
        <v>32</v>
      </c>
      <c r="F22" s="3" t="s">
        <v>34</v>
      </c>
      <c r="G22" s="3" t="s">
        <v>37</v>
      </c>
      <c r="H22" s="3" t="s">
        <v>20</v>
      </c>
      <c r="I22" s="3" t="s">
        <v>43</v>
      </c>
      <c r="J22" s="3" t="s">
        <v>55</v>
      </c>
      <c r="K22" s="3" t="s">
        <v>26</v>
      </c>
      <c r="L22" s="3" t="s">
        <v>26</v>
      </c>
      <c r="M22" s="3" t="s">
        <v>131</v>
      </c>
      <c r="N22" s="5" t="s">
        <v>65</v>
      </c>
      <c r="O22" s="5" t="s">
        <v>66</v>
      </c>
      <c r="P22" s="3" t="s">
        <v>126</v>
      </c>
      <c r="Q22" s="5"/>
      <c r="R22" s="3" t="s">
        <v>81</v>
      </c>
      <c r="S22" s="3" t="s">
        <v>21</v>
      </c>
      <c r="T22" s="5" t="s">
        <v>110</v>
      </c>
    </row>
    <row r="23" spans="1:20" x14ac:dyDescent="0.25">
      <c r="A23" s="2">
        <f t="shared" si="0"/>
        <v>16</v>
      </c>
      <c r="B23" s="3" t="s">
        <v>19</v>
      </c>
      <c r="C23" s="3" t="s">
        <v>25</v>
      </c>
      <c r="D23" s="3" t="s">
        <v>22</v>
      </c>
      <c r="E23" s="3" t="s">
        <v>32</v>
      </c>
      <c r="F23" s="3" t="s">
        <v>35</v>
      </c>
      <c r="G23" s="3" t="s">
        <v>37</v>
      </c>
      <c r="H23" s="3" t="s">
        <v>20</v>
      </c>
      <c r="I23" s="3" t="s">
        <v>44</v>
      </c>
      <c r="J23" s="3" t="s">
        <v>56</v>
      </c>
      <c r="K23" s="3" t="s">
        <v>26</v>
      </c>
      <c r="L23" s="3" t="s">
        <v>27</v>
      </c>
      <c r="M23" s="3" t="s">
        <v>27</v>
      </c>
      <c r="N23" s="5" t="s">
        <v>63</v>
      </c>
      <c r="O23" s="5" t="s">
        <v>64</v>
      </c>
      <c r="P23" s="3" t="s">
        <v>126</v>
      </c>
      <c r="Q23" s="5"/>
      <c r="R23" s="3" t="s">
        <v>82</v>
      </c>
      <c r="S23" s="3" t="s">
        <v>21</v>
      </c>
      <c r="T23" s="5" t="s">
        <v>111</v>
      </c>
    </row>
    <row r="24" spans="1:20" x14ac:dyDescent="0.25">
      <c r="A24" s="2">
        <f t="shared" si="0"/>
        <v>17</v>
      </c>
      <c r="B24" s="3" t="s">
        <v>19</v>
      </c>
      <c r="C24" s="3" t="s">
        <v>25</v>
      </c>
      <c r="D24" s="3" t="s">
        <v>22</v>
      </c>
      <c r="E24" s="3" t="s">
        <v>32</v>
      </c>
      <c r="F24" s="3" t="s">
        <v>34</v>
      </c>
      <c r="G24" s="3" t="s">
        <v>37</v>
      </c>
      <c r="H24" s="3" t="s">
        <v>20</v>
      </c>
      <c r="I24" s="3" t="s">
        <v>44</v>
      </c>
      <c r="J24" s="3" t="s">
        <v>56</v>
      </c>
      <c r="K24" s="3" t="s">
        <v>26</v>
      </c>
      <c r="L24" s="3" t="s">
        <v>27</v>
      </c>
      <c r="M24" s="3" t="s">
        <v>27</v>
      </c>
      <c r="N24" s="5" t="s">
        <v>63</v>
      </c>
      <c r="O24" s="5" t="s">
        <v>64</v>
      </c>
      <c r="P24" s="3" t="s">
        <v>126</v>
      </c>
      <c r="Q24" s="5"/>
      <c r="R24" s="3" t="s">
        <v>83</v>
      </c>
      <c r="S24" s="3" t="s">
        <v>21</v>
      </c>
      <c r="T24" s="5" t="s">
        <v>112</v>
      </c>
    </row>
    <row r="25" spans="1:20" x14ac:dyDescent="0.25">
      <c r="A25" s="2">
        <f t="shared" si="0"/>
        <v>18</v>
      </c>
      <c r="B25" s="3" t="s">
        <v>19</v>
      </c>
      <c r="C25" s="3" t="s">
        <v>25</v>
      </c>
      <c r="D25" s="3" t="s">
        <v>22</v>
      </c>
      <c r="E25" s="3" t="s">
        <v>32</v>
      </c>
      <c r="F25" s="3" t="s">
        <v>33</v>
      </c>
      <c r="G25" s="3" t="s">
        <v>37</v>
      </c>
      <c r="H25" s="3" t="s">
        <v>20</v>
      </c>
      <c r="I25" s="3" t="s">
        <v>44</v>
      </c>
      <c r="J25" s="3" t="s">
        <v>56</v>
      </c>
      <c r="K25" s="3" t="s">
        <v>26</v>
      </c>
      <c r="L25" s="3" t="s">
        <v>27</v>
      </c>
      <c r="M25" s="3" t="s">
        <v>27</v>
      </c>
      <c r="N25" s="5" t="s">
        <v>63</v>
      </c>
      <c r="O25" s="5" t="s">
        <v>64</v>
      </c>
      <c r="P25" s="3" t="s">
        <v>126</v>
      </c>
      <c r="Q25" s="5"/>
      <c r="R25" s="3" t="s">
        <v>84</v>
      </c>
      <c r="S25" s="3" t="s">
        <v>21</v>
      </c>
      <c r="T25" s="5" t="s">
        <v>113</v>
      </c>
    </row>
    <row r="26" spans="1:20" x14ac:dyDescent="0.25">
      <c r="A26" s="2">
        <f t="shared" si="0"/>
        <v>19</v>
      </c>
      <c r="B26" s="3" t="s">
        <v>19</v>
      </c>
      <c r="C26" s="3" t="s">
        <v>25</v>
      </c>
      <c r="D26" s="3" t="s">
        <v>22</v>
      </c>
      <c r="E26" s="3" t="s">
        <v>32</v>
      </c>
      <c r="F26" s="3" t="s">
        <v>35</v>
      </c>
      <c r="G26" s="3" t="s">
        <v>37</v>
      </c>
      <c r="H26" s="3" t="s">
        <v>20</v>
      </c>
      <c r="I26" s="3" t="s">
        <v>45</v>
      </c>
      <c r="J26" s="3" t="s">
        <v>57</v>
      </c>
      <c r="K26" s="3" t="s">
        <v>26</v>
      </c>
      <c r="L26" s="3" t="s">
        <v>26</v>
      </c>
      <c r="M26" s="3" t="s">
        <v>26</v>
      </c>
      <c r="N26" s="5" t="s">
        <v>65</v>
      </c>
      <c r="O26" s="5" t="s">
        <v>66</v>
      </c>
      <c r="P26" s="3" t="s">
        <v>126</v>
      </c>
      <c r="Q26" s="5"/>
      <c r="R26" s="3" t="s">
        <v>85</v>
      </c>
      <c r="S26" s="3" t="s">
        <v>21</v>
      </c>
      <c r="T26" s="5" t="s">
        <v>114</v>
      </c>
    </row>
    <row r="27" spans="1:20" x14ac:dyDescent="0.25">
      <c r="A27" s="2">
        <f t="shared" si="0"/>
        <v>20</v>
      </c>
      <c r="B27" s="3" t="s">
        <v>19</v>
      </c>
      <c r="C27" s="3" t="s">
        <v>25</v>
      </c>
      <c r="D27" s="3" t="s">
        <v>22</v>
      </c>
      <c r="E27" s="3" t="s">
        <v>32</v>
      </c>
      <c r="F27" s="3" t="s">
        <v>33</v>
      </c>
      <c r="G27" s="3" t="s">
        <v>37</v>
      </c>
      <c r="H27" s="3" t="s">
        <v>20</v>
      </c>
      <c r="I27" s="3" t="s">
        <v>45</v>
      </c>
      <c r="J27" s="3" t="s">
        <v>57</v>
      </c>
      <c r="K27" s="3" t="s">
        <v>26</v>
      </c>
      <c r="L27" s="3" t="s">
        <v>26</v>
      </c>
      <c r="M27" s="3" t="s">
        <v>26</v>
      </c>
      <c r="N27" s="5" t="s">
        <v>65</v>
      </c>
      <c r="O27" s="5" t="s">
        <v>66</v>
      </c>
      <c r="P27" s="3" t="s">
        <v>126</v>
      </c>
      <c r="Q27" s="5"/>
      <c r="R27" s="3" t="s">
        <v>86</v>
      </c>
      <c r="S27" s="3" t="s">
        <v>21</v>
      </c>
      <c r="T27" s="5" t="s">
        <v>104</v>
      </c>
    </row>
    <row r="28" spans="1:20" x14ac:dyDescent="0.25">
      <c r="A28" s="2">
        <f t="shared" si="0"/>
        <v>21</v>
      </c>
      <c r="B28" s="3" t="s">
        <v>19</v>
      </c>
      <c r="C28" s="3" t="s">
        <v>25</v>
      </c>
      <c r="D28" s="3" t="s">
        <v>22</v>
      </c>
      <c r="E28" s="3" t="s">
        <v>32</v>
      </c>
      <c r="F28" s="3" t="s">
        <v>33</v>
      </c>
      <c r="G28" s="3" t="s">
        <v>37</v>
      </c>
      <c r="H28" s="3" t="s">
        <v>20</v>
      </c>
      <c r="I28" s="3" t="s">
        <v>46</v>
      </c>
      <c r="J28" s="3" t="s">
        <v>58</v>
      </c>
      <c r="K28" s="3" t="s">
        <v>26</v>
      </c>
      <c r="L28" s="3" t="s">
        <v>26</v>
      </c>
      <c r="M28" s="3" t="s">
        <v>26</v>
      </c>
      <c r="N28" s="5" t="s">
        <v>63</v>
      </c>
      <c r="O28" s="5" t="s">
        <v>64</v>
      </c>
      <c r="P28" s="3" t="s">
        <v>126</v>
      </c>
      <c r="Q28" s="5"/>
      <c r="R28" s="3" t="s">
        <v>87</v>
      </c>
      <c r="S28" s="3" t="s">
        <v>21</v>
      </c>
      <c r="T28" s="5" t="s">
        <v>115</v>
      </c>
    </row>
    <row r="29" spans="1:20" x14ac:dyDescent="0.25">
      <c r="A29" s="2">
        <f t="shared" si="0"/>
        <v>22</v>
      </c>
      <c r="B29" s="3" t="s">
        <v>19</v>
      </c>
      <c r="C29" s="3" t="s">
        <v>25</v>
      </c>
      <c r="D29" s="3" t="s">
        <v>22</v>
      </c>
      <c r="E29" s="3" t="s">
        <v>32</v>
      </c>
      <c r="F29" s="3" t="s">
        <v>34</v>
      </c>
      <c r="G29" s="3" t="s">
        <v>37</v>
      </c>
      <c r="H29" s="3" t="s">
        <v>20</v>
      </c>
      <c r="I29" s="3" t="s">
        <v>46</v>
      </c>
      <c r="J29" s="3" t="s">
        <v>58</v>
      </c>
      <c r="K29" s="3" t="s">
        <v>26</v>
      </c>
      <c r="L29" s="3" t="s">
        <v>26</v>
      </c>
      <c r="M29" s="3" t="s">
        <v>26</v>
      </c>
      <c r="N29" s="5" t="s">
        <v>63</v>
      </c>
      <c r="O29" s="5" t="s">
        <v>64</v>
      </c>
      <c r="P29" s="3" t="s">
        <v>126</v>
      </c>
      <c r="Q29" s="5"/>
      <c r="R29" s="3" t="s">
        <v>88</v>
      </c>
      <c r="S29" s="3" t="s">
        <v>21</v>
      </c>
      <c r="T29" s="5" t="s">
        <v>116</v>
      </c>
    </row>
    <row r="30" spans="1:20" x14ac:dyDescent="0.25">
      <c r="A30" s="2">
        <f t="shared" si="0"/>
        <v>23</v>
      </c>
      <c r="B30" s="3" t="s">
        <v>19</v>
      </c>
      <c r="C30" s="3" t="s">
        <v>25</v>
      </c>
      <c r="D30" s="3" t="s">
        <v>22</v>
      </c>
      <c r="E30" s="3" t="s">
        <v>32</v>
      </c>
      <c r="F30" s="3" t="s">
        <v>34</v>
      </c>
      <c r="G30" s="3" t="s">
        <v>37</v>
      </c>
      <c r="H30" s="3" t="s">
        <v>20</v>
      </c>
      <c r="I30" s="3" t="s">
        <v>46</v>
      </c>
      <c r="J30" s="3" t="s">
        <v>58</v>
      </c>
      <c r="K30" s="3" t="s">
        <v>26</v>
      </c>
      <c r="L30" s="3" t="s">
        <v>26</v>
      </c>
      <c r="M30" s="3" t="s">
        <v>26</v>
      </c>
      <c r="N30" s="5" t="s">
        <v>63</v>
      </c>
      <c r="O30" s="5" t="s">
        <v>64</v>
      </c>
      <c r="P30" s="3" t="s">
        <v>126</v>
      </c>
      <c r="Q30" s="5"/>
      <c r="R30" s="3" t="s">
        <v>89</v>
      </c>
      <c r="S30" s="3" t="s">
        <v>21</v>
      </c>
      <c r="T30" s="5" t="s">
        <v>117</v>
      </c>
    </row>
    <row r="31" spans="1:20" x14ac:dyDescent="0.25">
      <c r="A31" s="2">
        <f t="shared" si="0"/>
        <v>24</v>
      </c>
      <c r="B31" s="3" t="s">
        <v>19</v>
      </c>
      <c r="C31" s="3" t="s">
        <v>25</v>
      </c>
      <c r="D31" s="3" t="s">
        <v>22</v>
      </c>
      <c r="E31" s="3" t="s">
        <v>32</v>
      </c>
      <c r="F31" s="3" t="s">
        <v>35</v>
      </c>
      <c r="G31" s="3" t="s">
        <v>37</v>
      </c>
      <c r="H31" s="3" t="s">
        <v>20</v>
      </c>
      <c r="I31" s="3" t="s">
        <v>46</v>
      </c>
      <c r="J31" s="3" t="s">
        <v>58</v>
      </c>
      <c r="K31" s="3" t="s">
        <v>26</v>
      </c>
      <c r="L31" s="3" t="s">
        <v>26</v>
      </c>
      <c r="M31" s="3" t="s">
        <v>26</v>
      </c>
      <c r="N31" s="5" t="s">
        <v>63</v>
      </c>
      <c r="O31" s="5" t="s">
        <v>64</v>
      </c>
      <c r="P31" s="3" t="s">
        <v>126</v>
      </c>
      <c r="Q31" s="5"/>
      <c r="R31" s="3" t="s">
        <v>90</v>
      </c>
      <c r="S31" s="3" t="s">
        <v>21</v>
      </c>
      <c r="T31" s="5" t="s">
        <v>118</v>
      </c>
    </row>
    <row r="32" spans="1:20" x14ac:dyDescent="0.25">
      <c r="A32" s="2">
        <f t="shared" si="0"/>
        <v>25</v>
      </c>
      <c r="B32" s="3" t="s">
        <v>19</v>
      </c>
      <c r="C32" s="3" t="s">
        <v>25</v>
      </c>
      <c r="D32" s="3" t="s">
        <v>22</v>
      </c>
      <c r="E32" s="3" t="s">
        <v>32</v>
      </c>
      <c r="F32" s="3" t="s">
        <v>34</v>
      </c>
      <c r="G32" s="3" t="s">
        <v>37</v>
      </c>
      <c r="H32" s="3" t="s">
        <v>20</v>
      </c>
      <c r="I32" s="3" t="s">
        <v>46</v>
      </c>
      <c r="J32" s="3" t="s">
        <v>58</v>
      </c>
      <c r="K32" s="3" t="s">
        <v>26</v>
      </c>
      <c r="L32" s="3" t="s">
        <v>26</v>
      </c>
      <c r="M32" s="3" t="s">
        <v>26</v>
      </c>
      <c r="N32" s="5" t="s">
        <v>63</v>
      </c>
      <c r="O32" s="5" t="s">
        <v>64</v>
      </c>
      <c r="P32" s="3" t="s">
        <v>126</v>
      </c>
      <c r="Q32" s="5"/>
      <c r="R32" s="3" t="s">
        <v>91</v>
      </c>
      <c r="S32" s="3" t="s">
        <v>21</v>
      </c>
      <c r="T32" s="5" t="s">
        <v>119</v>
      </c>
    </row>
    <row r="33" spans="1:20" x14ac:dyDescent="0.25">
      <c r="A33" s="2">
        <f t="shared" si="0"/>
        <v>26</v>
      </c>
      <c r="B33" s="3" t="s">
        <v>19</v>
      </c>
      <c r="C33" s="3" t="s">
        <v>25</v>
      </c>
      <c r="D33" s="3" t="s">
        <v>22</v>
      </c>
      <c r="E33" s="3" t="s">
        <v>32</v>
      </c>
      <c r="F33" s="3" t="s">
        <v>34</v>
      </c>
      <c r="G33" s="3" t="s">
        <v>37</v>
      </c>
      <c r="H33" s="3" t="s">
        <v>20</v>
      </c>
      <c r="I33" s="3" t="s">
        <v>47</v>
      </c>
      <c r="J33" s="3" t="s">
        <v>59</v>
      </c>
      <c r="K33" s="3" t="s">
        <v>26</v>
      </c>
      <c r="L33" s="3" t="s">
        <v>62</v>
      </c>
      <c r="M33" s="3" t="s">
        <v>62</v>
      </c>
      <c r="N33" s="5" t="s">
        <v>65</v>
      </c>
      <c r="O33" s="5" t="s">
        <v>66</v>
      </c>
      <c r="P33" s="3" t="s">
        <v>126</v>
      </c>
      <c r="Q33" s="5" t="s">
        <v>23</v>
      </c>
      <c r="R33" s="3" t="s">
        <v>92</v>
      </c>
      <c r="S33" s="3" t="s">
        <v>21</v>
      </c>
      <c r="T33" s="5" t="s">
        <v>120</v>
      </c>
    </row>
    <row r="34" spans="1:20" x14ac:dyDescent="0.25">
      <c r="A34" s="2">
        <f t="shared" si="0"/>
        <v>27</v>
      </c>
      <c r="B34" s="3" t="s">
        <v>19</v>
      </c>
      <c r="C34" s="3" t="s">
        <v>25</v>
      </c>
      <c r="D34" s="3" t="s">
        <v>22</v>
      </c>
      <c r="E34" s="3" t="s">
        <v>32</v>
      </c>
      <c r="F34" s="3" t="s">
        <v>36</v>
      </c>
      <c r="G34" s="3" t="s">
        <v>37</v>
      </c>
      <c r="H34" s="3" t="s">
        <v>20</v>
      </c>
      <c r="I34" s="3" t="s">
        <v>48</v>
      </c>
      <c r="J34" s="3" t="s">
        <v>60</v>
      </c>
      <c r="K34" s="3" t="s">
        <v>26</v>
      </c>
      <c r="L34" s="3" t="s">
        <v>26</v>
      </c>
      <c r="M34" s="3" t="s">
        <v>132</v>
      </c>
      <c r="N34" s="5" t="s">
        <v>63</v>
      </c>
      <c r="O34" s="5" t="s">
        <v>64</v>
      </c>
      <c r="P34" s="3" t="s">
        <v>126</v>
      </c>
      <c r="Q34" s="5"/>
      <c r="R34" s="3" t="s">
        <v>93</v>
      </c>
      <c r="S34" s="3" t="s">
        <v>21</v>
      </c>
      <c r="T34" s="5" t="s">
        <v>121</v>
      </c>
    </row>
    <row r="35" spans="1:20" x14ac:dyDescent="0.25">
      <c r="A35" s="2">
        <f t="shared" si="0"/>
        <v>28</v>
      </c>
      <c r="B35" s="3" t="s">
        <v>19</v>
      </c>
      <c r="C35" s="3" t="s">
        <v>25</v>
      </c>
      <c r="D35" s="3" t="s">
        <v>22</v>
      </c>
      <c r="E35" s="3" t="s">
        <v>32</v>
      </c>
      <c r="F35" s="3" t="s">
        <v>34</v>
      </c>
      <c r="G35" s="3" t="s">
        <v>37</v>
      </c>
      <c r="H35" s="3" t="s">
        <v>20</v>
      </c>
      <c r="I35" s="3" t="s">
        <v>48</v>
      </c>
      <c r="J35" s="3" t="s">
        <v>60</v>
      </c>
      <c r="K35" s="3" t="s">
        <v>26</v>
      </c>
      <c r="L35" s="3" t="s">
        <v>26</v>
      </c>
      <c r="M35" s="3" t="s">
        <v>132</v>
      </c>
      <c r="N35" s="5" t="s">
        <v>63</v>
      </c>
      <c r="O35" s="5" t="s">
        <v>64</v>
      </c>
      <c r="P35" s="3" t="s">
        <v>126</v>
      </c>
      <c r="Q35" s="5"/>
      <c r="R35" s="3" t="s">
        <v>94</v>
      </c>
      <c r="S35" s="3" t="s">
        <v>21</v>
      </c>
      <c r="T35" s="5" t="s">
        <v>122</v>
      </c>
    </row>
    <row r="36" spans="1:20" x14ac:dyDescent="0.25">
      <c r="A36" s="2">
        <f t="shared" si="0"/>
        <v>29</v>
      </c>
      <c r="B36" s="3" t="s">
        <v>19</v>
      </c>
      <c r="C36" s="3" t="s">
        <v>25</v>
      </c>
      <c r="D36" s="3" t="s">
        <v>22</v>
      </c>
      <c r="E36" s="3" t="s">
        <v>32</v>
      </c>
      <c r="F36" s="3" t="s">
        <v>33</v>
      </c>
      <c r="G36" s="3" t="s">
        <v>37</v>
      </c>
      <c r="H36" s="3" t="s">
        <v>20</v>
      </c>
      <c r="I36" s="3" t="s">
        <v>48</v>
      </c>
      <c r="J36" s="3" t="s">
        <v>60</v>
      </c>
      <c r="K36" s="3" t="s">
        <v>26</v>
      </c>
      <c r="L36" s="3" t="s">
        <v>26</v>
      </c>
      <c r="M36" s="3" t="s">
        <v>132</v>
      </c>
      <c r="N36" s="5" t="s">
        <v>63</v>
      </c>
      <c r="O36" s="5" t="s">
        <v>64</v>
      </c>
      <c r="P36" s="3" t="s">
        <v>126</v>
      </c>
      <c r="Q36" s="5"/>
      <c r="R36" s="3" t="s">
        <v>95</v>
      </c>
      <c r="S36" s="3" t="s">
        <v>21</v>
      </c>
      <c r="T36" s="5" t="s">
        <v>123</v>
      </c>
    </row>
    <row r="37" spans="1:20" x14ac:dyDescent="0.25">
      <c r="A37" s="2">
        <f t="shared" si="0"/>
        <v>30</v>
      </c>
      <c r="B37" s="3" t="s">
        <v>19</v>
      </c>
      <c r="C37" s="3" t="s">
        <v>25</v>
      </c>
      <c r="D37" s="3" t="s">
        <v>22</v>
      </c>
      <c r="E37" s="3" t="s">
        <v>32</v>
      </c>
      <c r="F37" s="3" t="s">
        <v>35</v>
      </c>
      <c r="G37" s="3" t="s">
        <v>37</v>
      </c>
      <c r="H37" s="3" t="s">
        <v>20</v>
      </c>
      <c r="I37" s="3" t="s">
        <v>48</v>
      </c>
      <c r="J37" s="3" t="s">
        <v>60</v>
      </c>
      <c r="K37" s="3" t="s">
        <v>26</v>
      </c>
      <c r="L37" s="3" t="s">
        <v>26</v>
      </c>
      <c r="M37" s="3" t="s">
        <v>132</v>
      </c>
      <c r="N37" s="5" t="s">
        <v>63</v>
      </c>
      <c r="O37" s="5" t="s">
        <v>64</v>
      </c>
      <c r="P37" s="3" t="s">
        <v>126</v>
      </c>
      <c r="Q37" s="5"/>
      <c r="R37" s="3" t="s">
        <v>96</v>
      </c>
      <c r="S37" s="3" t="s">
        <v>21</v>
      </c>
      <c r="T37" s="5" t="s">
        <v>124</v>
      </c>
    </row>
    <row r="38" spans="1:20" x14ac:dyDescent="0.25">
      <c r="A38" s="2">
        <f t="shared" si="0"/>
        <v>31</v>
      </c>
      <c r="B38" s="3" t="s">
        <v>19</v>
      </c>
      <c r="C38" s="3" t="s">
        <v>25</v>
      </c>
      <c r="D38" s="3" t="s">
        <v>22</v>
      </c>
      <c r="E38" s="3" t="s">
        <v>32</v>
      </c>
      <c r="F38" s="3" t="s">
        <v>35</v>
      </c>
      <c r="G38" s="3" t="s">
        <v>37</v>
      </c>
      <c r="H38" s="3" t="s">
        <v>20</v>
      </c>
      <c r="I38" s="3" t="s">
        <v>49</v>
      </c>
      <c r="J38" s="3" t="s">
        <v>61</v>
      </c>
      <c r="K38" s="3" t="s">
        <v>26</v>
      </c>
      <c r="L38" s="3" t="s">
        <v>29</v>
      </c>
      <c r="M38" s="3" t="s">
        <v>29</v>
      </c>
      <c r="N38" s="5" t="s">
        <v>65</v>
      </c>
      <c r="O38" s="5" t="s">
        <v>66</v>
      </c>
      <c r="P38" s="3" t="s">
        <v>126</v>
      </c>
      <c r="Q38" s="5" t="s">
        <v>24</v>
      </c>
      <c r="R38" s="3" t="s">
        <v>97</v>
      </c>
      <c r="S38" s="3" t="s">
        <v>21</v>
      </c>
      <c r="T38" s="5" t="s">
        <v>125</v>
      </c>
    </row>
  </sheetData>
  <mergeCells count="2">
    <mergeCell ref="A2:T2"/>
    <mergeCell ref="A3:T3"/>
  </mergeCells>
  <pageMargins left="0.31496062992125984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ENCARGATURA 2026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CERVANTES JARA</dc:creator>
  <cp:lastModifiedBy>Usuario</cp:lastModifiedBy>
  <cp:lastPrinted>2026-09-04T23:37:32Z</cp:lastPrinted>
  <dcterms:created xsi:type="dcterms:W3CDTF">2025-10-07T23:19:14Z</dcterms:created>
  <dcterms:modified xsi:type="dcterms:W3CDTF">2026-09-04T23:39:05Z</dcterms:modified>
</cp:coreProperties>
</file>